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15" activeTab="0"/>
  </bookViews>
  <sheets>
    <sheet name="駅伝結果" sheetId="1" r:id="rId1"/>
    <sheet name="参加チーム詳細" sheetId="2" r:id="rId2"/>
  </sheets>
  <definedNames/>
  <calcPr fullCalcOnLoad="1"/>
</workbook>
</file>

<file path=xl/sharedStrings.xml><?xml version="1.0" encoding="utf-8"?>
<sst xmlns="http://schemas.openxmlformats.org/spreadsheetml/2006/main" count="1093" uniqueCount="401">
  <si>
    <t>１区</t>
  </si>
  <si>
    <t>順位</t>
  </si>
  <si>
    <t>チーム名</t>
  </si>
  <si>
    <t>２区</t>
  </si>
  <si>
    <t>３区</t>
  </si>
  <si>
    <t>４区</t>
  </si>
  <si>
    <t>経過タイム</t>
  </si>
  <si>
    <t>区間タイム</t>
  </si>
  <si>
    <t>ゼッケン</t>
  </si>
  <si>
    <t>ゼッケン</t>
  </si>
  <si>
    <t>ゼッケン</t>
  </si>
  <si>
    <t>清水陸上スポーツ少年団</t>
  </si>
  <si>
    <t>春山陸上Ａ</t>
  </si>
  <si>
    <t>春山陸上Ｂ</t>
  </si>
  <si>
    <t>伊敷小マラソンクラブ（伊敷小ドリームチーム）</t>
  </si>
  <si>
    <t>ＳＣＣ　Ａ</t>
  </si>
  <si>
    <t>ＳＣＣ　Ｂ</t>
  </si>
  <si>
    <t>清水陸上スポーツ少年団Ａ</t>
  </si>
  <si>
    <t>清水陸上スポーツ少年団Ｂ</t>
  </si>
  <si>
    <t>ち～む〝きんかんバンド〟</t>
  </si>
  <si>
    <t>ＳＣＣ　Ａ</t>
  </si>
  <si>
    <t>ＳＣＣ　Ｂ</t>
  </si>
  <si>
    <t>チーム伊敷小〝おやじの背中〟</t>
  </si>
  <si>
    <t>Ｍ-2</t>
  </si>
  <si>
    <t>鹿児島市マスターズ陸上競技クラブＡ</t>
  </si>
  <si>
    <t>Ｍ-3</t>
  </si>
  <si>
    <t>鹿児島市マスターズ陸上競技クラブＢ</t>
  </si>
  <si>
    <t>Ｍ-4</t>
  </si>
  <si>
    <t>鹿児島市マスターズ陸上競技クラブＣ</t>
  </si>
  <si>
    <t>Ｍ-5</t>
  </si>
  <si>
    <t>潮風Ⅲ</t>
  </si>
  <si>
    <t>Ｍ-6</t>
  </si>
  <si>
    <t>Ｈ．Ｍ．Ｒ．Ｃ〔白組〕</t>
  </si>
  <si>
    <t>Ｍ-7</t>
  </si>
  <si>
    <t>Ｈ．Ｍ．Ｒ．Ｃ〔黒猫組〕</t>
  </si>
  <si>
    <t>Ｍ-8</t>
  </si>
  <si>
    <t>Ｈ．Ｍ．Ｒ．Ｃ〔青組〕</t>
  </si>
  <si>
    <t>Ｍ-9</t>
  </si>
  <si>
    <t>日本ガス</t>
  </si>
  <si>
    <t>Ｍ-10</t>
  </si>
  <si>
    <t>谷山中教員</t>
  </si>
  <si>
    <t>Ｍ-11</t>
  </si>
  <si>
    <t>Ｍ-12</t>
  </si>
  <si>
    <t>Ｍ-13</t>
  </si>
  <si>
    <t>Ｍ-14</t>
  </si>
  <si>
    <t>W-1</t>
  </si>
  <si>
    <t>Ｂ-1</t>
  </si>
  <si>
    <t>ふれスポマラソン教室Ａ</t>
  </si>
  <si>
    <t>ふれスポマラソン教室B</t>
  </si>
  <si>
    <t>ＳＣＣ　C</t>
  </si>
  <si>
    <t>ＳＣＣ　Ｅ</t>
  </si>
  <si>
    <t>ＳＣＣ下伊敷スクール</t>
  </si>
  <si>
    <t>ＳＣＣふれスポスクールＡ</t>
  </si>
  <si>
    <t>ＳＣＣふれスポスクールＢ</t>
  </si>
  <si>
    <t>A-1</t>
  </si>
  <si>
    <t>A-2</t>
  </si>
  <si>
    <t>A-3</t>
  </si>
  <si>
    <t>　かごしま市マスターズ駅伝大会結果　マスターズ女子の部</t>
  </si>
  <si>
    <t>　かごしま市マスターズ駅伝大会　29歳以下男子の部</t>
  </si>
  <si>
    <t>　かごしま市マスターズ駅伝大会結果　マスターズ男子の部</t>
  </si>
  <si>
    <t>　かごしま市マスターズ駅伝大会　29歳以下女子の部</t>
  </si>
  <si>
    <t>　かごしま市マスターズ駅伝大会　小学生男子の部</t>
  </si>
  <si>
    <t>　かごしま市マスターズ駅伝大会　小学生女子の部</t>
  </si>
  <si>
    <t>ＳＣＣ　Ｄ</t>
  </si>
  <si>
    <t>どっか行こ会</t>
  </si>
  <si>
    <t>谷山中陸上部</t>
  </si>
  <si>
    <t>33:37</t>
  </si>
  <si>
    <t>　タイムレースの部</t>
  </si>
  <si>
    <t>有田雄介</t>
  </si>
  <si>
    <t>氏名</t>
  </si>
  <si>
    <t>ＳＣＣ　Ａ</t>
  </si>
  <si>
    <t>Ｍ-1</t>
  </si>
  <si>
    <t>ＳＣＣ　Ｂ</t>
  </si>
  <si>
    <t>　ぴったりタイムで走りましょうの部</t>
  </si>
  <si>
    <t>新保美里</t>
  </si>
  <si>
    <t>かごしま市マスターズＥＫＩＤＥＮ大会</t>
  </si>
  <si>
    <t>部門</t>
  </si>
  <si>
    <t>担当者</t>
  </si>
  <si>
    <t>郵便番号</t>
  </si>
  <si>
    <t>住所</t>
  </si>
  <si>
    <t>電話</t>
  </si>
  <si>
    <t>携帯電話</t>
  </si>
  <si>
    <t>1区</t>
  </si>
  <si>
    <t>2区</t>
  </si>
  <si>
    <t>3区</t>
  </si>
  <si>
    <t>4区</t>
  </si>
  <si>
    <t>小学生男子</t>
  </si>
  <si>
    <t>池水俊明</t>
  </si>
  <si>
    <t>鹿児島市東坂元4-50-6</t>
  </si>
  <si>
    <t>伊集院陸</t>
  </si>
  <si>
    <t>男</t>
  </si>
  <si>
    <t>3年</t>
  </si>
  <si>
    <t>境田遊</t>
  </si>
  <si>
    <t>伊集院滉</t>
  </si>
  <si>
    <t>6年</t>
  </si>
  <si>
    <t>加藤力</t>
  </si>
  <si>
    <t>清水陸上スポーツ少年団B</t>
  </si>
  <si>
    <t>北真有</t>
  </si>
  <si>
    <t>女</t>
  </si>
  <si>
    <t>5年</t>
  </si>
  <si>
    <t>濱崎夏希</t>
  </si>
  <si>
    <t>下木原奈津子</t>
  </si>
  <si>
    <t>池水千鶴</t>
  </si>
  <si>
    <t>上原澄男</t>
  </si>
  <si>
    <t>鹿児島市春山町2198</t>
  </si>
  <si>
    <t>日髙慧哉</t>
  </si>
  <si>
    <t>尾崎光士郎</t>
  </si>
  <si>
    <t>新山だいすけ</t>
  </si>
  <si>
    <t>白瀬健一</t>
  </si>
  <si>
    <t>吉森翔平</t>
  </si>
  <si>
    <t>福田翔</t>
  </si>
  <si>
    <t>仮屋いっき</t>
  </si>
  <si>
    <t>上籠太一</t>
  </si>
  <si>
    <t>3年生4名で最後までファイトで行きたいです。</t>
  </si>
  <si>
    <t>東洋志</t>
  </si>
  <si>
    <t>890-0008</t>
  </si>
  <si>
    <t>鹿児島市伊敷6丁目6-17-301</t>
  </si>
  <si>
    <t>山田龍也</t>
  </si>
  <si>
    <t>東和哉</t>
  </si>
  <si>
    <t>米倉拳斗</t>
  </si>
  <si>
    <t>中村晋平</t>
  </si>
  <si>
    <t>伊敷小の〝ドリームチーム〟（？）です。うまく行けば・・・あまり考えず、頑張ります。</t>
  </si>
  <si>
    <t>竹内良人</t>
  </si>
  <si>
    <t>鹿児島市下伊敷3丁目22-30</t>
  </si>
  <si>
    <t>新保友啓</t>
  </si>
  <si>
    <t>左高廣太郎</t>
  </si>
  <si>
    <t>園中杏汰</t>
  </si>
  <si>
    <t>田中一希</t>
  </si>
  <si>
    <t>田中由樹也</t>
  </si>
  <si>
    <t>根井龍太郎</t>
  </si>
  <si>
    <t>年長</t>
  </si>
  <si>
    <t>木之下拓海</t>
  </si>
  <si>
    <t>田中海渡</t>
  </si>
  <si>
    <t>1年</t>
  </si>
  <si>
    <t>ＳＣＣ下伊敷スクール</t>
  </si>
  <si>
    <t>飯迫阿蘭</t>
  </si>
  <si>
    <t>塩塚俊樹</t>
  </si>
  <si>
    <t>4年</t>
  </si>
  <si>
    <t>稲田祐茂</t>
  </si>
  <si>
    <t>稲田祐樹</t>
  </si>
  <si>
    <t>中山望</t>
  </si>
  <si>
    <t>長谷川侑希</t>
  </si>
  <si>
    <t>2年</t>
  </si>
  <si>
    <t>西村叶</t>
  </si>
  <si>
    <t>畦地陽</t>
  </si>
  <si>
    <t>東内克馬</t>
  </si>
  <si>
    <t>岩野佑亮</t>
  </si>
  <si>
    <t>長谷川暁大</t>
  </si>
  <si>
    <t>岩下宗史</t>
  </si>
  <si>
    <t>小学生女子</t>
  </si>
  <si>
    <t>川坂志苑</t>
  </si>
  <si>
    <t>境田陽</t>
  </si>
  <si>
    <t>塩谷紅蘭</t>
  </si>
  <si>
    <t>池水優貴</t>
  </si>
  <si>
    <t>軸屋由貴</t>
  </si>
  <si>
    <t>石田華帆</t>
  </si>
  <si>
    <t>高橋まりの</t>
  </si>
  <si>
    <t>前平瑞穂</t>
  </si>
  <si>
    <t>今年になり1回目の大会なので、どのようになるのか楽しみに上位を目指して走ります。</t>
  </si>
  <si>
    <t>石原玲奈</t>
  </si>
  <si>
    <t xml:space="preserve">4年 </t>
  </si>
  <si>
    <t>末吉春香</t>
  </si>
  <si>
    <t>木原まどか</t>
  </si>
  <si>
    <t>黒木希望</t>
  </si>
  <si>
    <t>中原満樹</t>
  </si>
  <si>
    <t>坂口由希子</t>
  </si>
  <si>
    <t>東夏海</t>
  </si>
  <si>
    <t>大平梨奈</t>
  </si>
  <si>
    <t>♪わたしたちは、いつも金管バンドをなかよく、がんばっています♪</t>
  </si>
  <si>
    <t>松元愛果</t>
  </si>
  <si>
    <t>根井佳菜子</t>
  </si>
  <si>
    <t>田中月菜</t>
  </si>
  <si>
    <t>高橋佳奈</t>
  </si>
  <si>
    <t>松元花梨</t>
  </si>
  <si>
    <t>堤陽菜</t>
  </si>
  <si>
    <t>根井千佳子</t>
  </si>
  <si>
    <t>田中巴菜</t>
  </si>
  <si>
    <t>マスターズ男子</t>
  </si>
  <si>
    <t>中村稔</t>
  </si>
  <si>
    <t>45歳</t>
  </si>
  <si>
    <t>藤崎剛</t>
  </si>
  <si>
    <t>41歳</t>
  </si>
  <si>
    <t>野入敏弘</t>
  </si>
  <si>
    <t>44歳</t>
  </si>
  <si>
    <t>49歳</t>
  </si>
  <si>
    <t>〝子供の背中〟を見ながら走ることになりそうです。</t>
  </si>
  <si>
    <t>角裕之</t>
  </si>
  <si>
    <t>鹿児島市花野光ヶ丘1-40-13</t>
  </si>
  <si>
    <t>小原稔</t>
  </si>
  <si>
    <t>53歳</t>
  </si>
  <si>
    <t>50歳</t>
  </si>
  <si>
    <t>篠原隆穂</t>
  </si>
  <si>
    <t>56歳</t>
  </si>
  <si>
    <t>本川修</t>
  </si>
  <si>
    <t>52歳</t>
  </si>
  <si>
    <t>平均年齢52.75歳のクラブ選抜Ａチーム</t>
  </si>
  <si>
    <t>住田達彦</t>
  </si>
  <si>
    <t>51歳</t>
  </si>
  <si>
    <t>畦地周一</t>
  </si>
  <si>
    <t>55歳</t>
  </si>
  <si>
    <t>渕上賢一</t>
  </si>
  <si>
    <t>47歳</t>
  </si>
  <si>
    <t>山元勇治</t>
  </si>
  <si>
    <t>58歳</t>
  </si>
  <si>
    <t>平均年齢同じく52.75歳のベテランＢチーム</t>
  </si>
  <si>
    <t>貴島健二郎</t>
  </si>
  <si>
    <t>松村行雄</t>
  </si>
  <si>
    <t>59歳</t>
  </si>
  <si>
    <t>木元悟</t>
  </si>
  <si>
    <t>持増義文</t>
  </si>
  <si>
    <t>42歳</t>
  </si>
  <si>
    <t>平均年齢51.0歳の“一生青春”のＣチーム</t>
  </si>
  <si>
    <t>一ノ宮一浩</t>
  </si>
  <si>
    <t>鹿児島市鴨池新町25-8-402</t>
  </si>
  <si>
    <t>加藤正人</t>
  </si>
  <si>
    <t>43歳</t>
  </si>
  <si>
    <t>松元秀幸</t>
  </si>
  <si>
    <t>32歳</t>
  </si>
  <si>
    <t>福元康亮</t>
  </si>
  <si>
    <t>31歳</t>
  </si>
  <si>
    <t>職場仲間のチームです。襷をつなぐことだけを考え完走目指して頑張ります。</t>
  </si>
  <si>
    <t>内野譲二</t>
  </si>
  <si>
    <t>鹿児島市明和4丁目14-9-24</t>
  </si>
  <si>
    <t>上村定行</t>
  </si>
  <si>
    <t>57歳</t>
  </si>
  <si>
    <t>折田輝美</t>
  </si>
  <si>
    <t>川路安洋</t>
  </si>
  <si>
    <t>松尾義和</t>
  </si>
  <si>
    <t>安藤寿代</t>
  </si>
  <si>
    <t>40歳</t>
  </si>
  <si>
    <t>堂園昌子</t>
  </si>
  <si>
    <t>古江泰子</t>
  </si>
  <si>
    <t>61歳</t>
  </si>
  <si>
    <t>郡山茂</t>
  </si>
  <si>
    <t>33歳</t>
  </si>
  <si>
    <t>沢木俊男</t>
  </si>
  <si>
    <t>30歳</t>
  </si>
  <si>
    <t>永留進一</t>
  </si>
  <si>
    <t>38歳</t>
  </si>
  <si>
    <t>朝野潔</t>
  </si>
  <si>
    <t>吉満匡弘</t>
  </si>
  <si>
    <t>鹿児島市中央町8-2　日本ガス</t>
  </si>
  <si>
    <t>有木浩一</t>
  </si>
  <si>
    <t>48歳</t>
  </si>
  <si>
    <t>上村広二</t>
  </si>
  <si>
    <t>末吉周一</t>
  </si>
  <si>
    <t>有川悟</t>
  </si>
  <si>
    <t>鹿児島市上福元町5500（谷山中）</t>
  </si>
  <si>
    <t>平原直記</t>
  </si>
  <si>
    <t>和田大学</t>
  </si>
  <si>
    <t>田中英生</t>
  </si>
  <si>
    <t>これ以上太ったら病気になる4人です。ダイエットのため練習しました。</t>
  </si>
  <si>
    <t>大瀬正行</t>
  </si>
  <si>
    <t>田中英治</t>
  </si>
  <si>
    <t>35歳</t>
  </si>
  <si>
    <t>平山博隆</t>
  </si>
  <si>
    <t>新保幸成</t>
  </si>
  <si>
    <t>宮里光一</t>
  </si>
  <si>
    <t>髙島晴夫</t>
  </si>
  <si>
    <t>諸平光秀</t>
  </si>
  <si>
    <t>63歳</t>
  </si>
  <si>
    <t>川田浩貴</t>
  </si>
  <si>
    <t>国安政男</t>
  </si>
  <si>
    <t>肝付俊朗</t>
  </si>
  <si>
    <t>長崎浩二</t>
  </si>
  <si>
    <t>遠矢浩司</t>
  </si>
  <si>
    <t>山口公男</t>
  </si>
  <si>
    <t>日高理都子</t>
  </si>
  <si>
    <t>36歳</t>
  </si>
  <si>
    <t>福永信行</t>
  </si>
  <si>
    <t>森恒信</t>
  </si>
  <si>
    <t>29歳以下男子</t>
  </si>
  <si>
    <t>佐多悦成</t>
  </si>
  <si>
    <t>下川一貴</t>
  </si>
  <si>
    <t>22歳</t>
  </si>
  <si>
    <t>黨修一</t>
  </si>
  <si>
    <t>27歳</t>
  </si>
  <si>
    <t>武田悟志</t>
  </si>
  <si>
    <t>Ａ-2</t>
  </si>
  <si>
    <t>草ノ瀬麻美</t>
  </si>
  <si>
    <t>895-18</t>
  </si>
  <si>
    <t>薩摩郡さつま町田原2185-3</t>
  </si>
  <si>
    <t>草ノ瀬大金</t>
  </si>
  <si>
    <t>小学2年</t>
  </si>
  <si>
    <t>草ノ瀬一星</t>
  </si>
  <si>
    <t>小学5年</t>
  </si>
  <si>
    <t>草ノ瀬大将</t>
  </si>
  <si>
    <t>中学1年</t>
  </si>
  <si>
    <t>草ノ瀬一番</t>
  </si>
  <si>
    <t>中学2年</t>
  </si>
  <si>
    <t>Ａ-3</t>
  </si>
  <si>
    <t>松田海里</t>
  </si>
  <si>
    <t>小松将大</t>
  </si>
  <si>
    <t>宮崎公亮</t>
  </si>
  <si>
    <t>大戸一真</t>
  </si>
  <si>
    <t>将来、陸上400ｍで活躍する4人です。</t>
  </si>
  <si>
    <t>マスターズ女子</t>
  </si>
  <si>
    <t>新留礼子</t>
  </si>
  <si>
    <t>吉﨑美佐子</t>
  </si>
  <si>
    <t>荻野良子</t>
  </si>
  <si>
    <t>米田チヨミ</t>
  </si>
  <si>
    <t>29歳以下女子</t>
  </si>
  <si>
    <t>山下真里佳</t>
  </si>
  <si>
    <t>13歳</t>
  </si>
  <si>
    <t>西村祐希子</t>
  </si>
  <si>
    <t>16歳</t>
  </si>
  <si>
    <t>原田沙希</t>
  </si>
  <si>
    <t>藤川祐子</t>
  </si>
  <si>
    <t>ゼッケン</t>
  </si>
  <si>
    <t>ＦＡＸ</t>
  </si>
  <si>
    <t>コメント</t>
  </si>
  <si>
    <t>892-0861</t>
  </si>
  <si>
    <t>099-248-1921</t>
  </si>
  <si>
    <t>090-9795-3251</t>
  </si>
  <si>
    <t>099-248-5778</t>
  </si>
  <si>
    <t>899-2704</t>
  </si>
  <si>
    <t>099-278-3350</t>
  </si>
  <si>
    <t>090-5380-4686</t>
  </si>
  <si>
    <t>099-229-6445</t>
  </si>
  <si>
    <t>090-2966-9516</t>
  </si>
  <si>
    <t>099-229-2342</t>
  </si>
  <si>
    <t>890-0005</t>
  </si>
  <si>
    <t>099-229-4222</t>
  </si>
  <si>
    <t>099-229-4173</t>
  </si>
  <si>
    <t>ＳＣＣ　Ｂ</t>
  </si>
  <si>
    <t>ＳＣＣふれスポスクールＡ</t>
  </si>
  <si>
    <t>ＳＣＣふれスポスクールＢ</t>
  </si>
  <si>
    <t>ち～む〝きんかんバンド〟</t>
  </si>
  <si>
    <t>Ｍ-1</t>
  </si>
  <si>
    <t>891-1204</t>
  </si>
  <si>
    <t>099-228-1202</t>
  </si>
  <si>
    <t>890-0064</t>
  </si>
  <si>
    <t>099-286-4416</t>
  </si>
  <si>
    <t>890-0024</t>
  </si>
  <si>
    <t>090-2080-0636</t>
  </si>
  <si>
    <t>099-282-8115</t>
  </si>
  <si>
    <t>890-8501</t>
  </si>
  <si>
    <t>099-250-5119</t>
  </si>
  <si>
    <t>090-1511-4540</t>
  </si>
  <si>
    <t>099-256-0664</t>
  </si>
  <si>
    <t>がんばるのみ！！</t>
  </si>
  <si>
    <t>891-0116</t>
  </si>
  <si>
    <t>090-5283-5637</t>
  </si>
  <si>
    <t>099-268-3166</t>
  </si>
  <si>
    <t>ＳＣＣ　Ａ</t>
  </si>
  <si>
    <t>Ａ-1</t>
  </si>
  <si>
    <t>ＳＣＣ　Ｄ</t>
  </si>
  <si>
    <t>050-1174-0021</t>
  </si>
  <si>
    <t>080-6421-1174</t>
  </si>
  <si>
    <t>W-1</t>
  </si>
  <si>
    <t>ＳＣＣ　Ｃ</t>
  </si>
  <si>
    <t>Ｂ-1</t>
  </si>
  <si>
    <t>ＳＣＣ　Ｅ</t>
  </si>
  <si>
    <t>35チーム</t>
  </si>
  <si>
    <t>Ｍ-8</t>
  </si>
  <si>
    <t>区間順位</t>
  </si>
  <si>
    <t>通過順位</t>
  </si>
  <si>
    <t>参考タイム</t>
  </si>
  <si>
    <t>経過順位</t>
  </si>
  <si>
    <t>ゴール順位</t>
  </si>
  <si>
    <t>ゴールタイム</t>
  </si>
  <si>
    <t>伊敷小マラソンクラブ　　　　　　　　　　　　　（伊敷小ドリームチーム）</t>
  </si>
  <si>
    <t>ＳＣＣ</t>
  </si>
  <si>
    <t>所属</t>
  </si>
  <si>
    <t>タイム</t>
  </si>
  <si>
    <t>仮屋一輝</t>
  </si>
  <si>
    <t>設定タイム　5：28</t>
  </si>
  <si>
    <t>28:37</t>
  </si>
  <si>
    <t>28:54</t>
  </si>
  <si>
    <t>32:24</t>
  </si>
  <si>
    <t>32:39</t>
  </si>
  <si>
    <t>33:15</t>
  </si>
  <si>
    <t>33:26</t>
  </si>
  <si>
    <t>33:26</t>
  </si>
  <si>
    <t>34:27</t>
  </si>
  <si>
    <t>35:01</t>
  </si>
  <si>
    <t>35:02</t>
  </si>
  <si>
    <t>35:41</t>
  </si>
  <si>
    <t>37:06</t>
  </si>
  <si>
    <t>40:04</t>
  </si>
  <si>
    <t>DNS</t>
  </si>
  <si>
    <t>35:14</t>
  </si>
  <si>
    <t>28:15</t>
  </si>
  <si>
    <t>29:12</t>
  </si>
  <si>
    <t>31:32</t>
  </si>
  <si>
    <t>14:00</t>
  </si>
  <si>
    <t>15:03</t>
  </si>
  <si>
    <t>15:04</t>
  </si>
  <si>
    <t>16:03</t>
  </si>
  <si>
    <t>16:45</t>
  </si>
  <si>
    <t>17:01</t>
  </si>
  <si>
    <t>18:39</t>
  </si>
  <si>
    <t>19:12</t>
  </si>
  <si>
    <t>19:46</t>
  </si>
  <si>
    <t>20:16</t>
  </si>
  <si>
    <t>15:06</t>
  </si>
  <si>
    <t>16:09</t>
  </si>
  <si>
    <t>17:46</t>
  </si>
  <si>
    <t>17:54</t>
  </si>
  <si>
    <t>19:08</t>
  </si>
  <si>
    <t>19:38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</si>
</sst>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Border="1" applyAlignment="1">
      <alignment vertical="center"/>
    </xf>
    <xf numFmtId="20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20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20" fontId="0" fillId="0" borderId="2" xfId="0" applyNumberFormat="1" applyBorder="1" applyAlignment="1" applyProtection="1">
      <alignment horizontal="center" vertical="center"/>
      <protection/>
    </xf>
    <xf numFmtId="176" fontId="0" fillId="0" borderId="2" xfId="0" applyNumberFormat="1" applyBorder="1" applyAlignment="1" applyProtection="1">
      <alignment horizontal="center" vertical="center"/>
      <protection/>
    </xf>
    <xf numFmtId="49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20" fontId="0" fillId="0" borderId="6" xfId="0" applyNumberFormat="1" applyBorder="1" applyAlignment="1" applyProtection="1">
      <alignment horizontal="center" vertical="center"/>
      <protection/>
    </xf>
    <xf numFmtId="49" fontId="0" fillId="0" borderId="6" xfId="0" applyNumberFormat="1" applyBorder="1" applyAlignment="1">
      <alignment horizontal="center" vertical="center"/>
    </xf>
    <xf numFmtId="20" fontId="0" fillId="0" borderId="2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20" fontId="0" fillId="0" borderId="6" xfId="0" applyNumberFormat="1" applyBorder="1" applyAlignment="1">
      <alignment vertical="center"/>
    </xf>
    <xf numFmtId="176" fontId="0" fillId="0" borderId="6" xfId="0" applyNumberFormat="1" applyBorder="1" applyAlignment="1" applyProtection="1">
      <alignment horizontal="center" vertical="center"/>
      <protection/>
    </xf>
    <xf numFmtId="0" fontId="0" fillId="0" borderId="6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20" fontId="0" fillId="0" borderId="13" xfId="0" applyNumberFormat="1" applyBorder="1" applyAlignment="1">
      <alignment horizontal="center" vertical="center"/>
    </xf>
    <xf numFmtId="20" fontId="0" fillId="0" borderId="13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20" fontId="4" fillId="0" borderId="2" xfId="0" applyNumberFormat="1" applyFont="1" applyBorder="1" applyAlignment="1" applyProtection="1">
      <alignment horizontal="center" vertical="center"/>
      <protection/>
    </xf>
    <xf numFmtId="176" fontId="4" fillId="0" borderId="2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>
      <alignment horizontal="center" vertical="center"/>
    </xf>
    <xf numFmtId="20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20" fontId="4" fillId="0" borderId="6" xfId="0" applyNumberFormat="1" applyFont="1" applyBorder="1" applyAlignment="1" applyProtection="1">
      <alignment horizontal="center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20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2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Q109"/>
  <sheetViews>
    <sheetView tabSelected="1" view="pageBreakPreview" zoomScale="60" zoomScaleNormal="75" workbookViewId="0" topLeftCell="A1">
      <selection activeCell="C99" sqref="C99"/>
    </sheetView>
  </sheetViews>
  <sheetFormatPr defaultColWidth="9.00390625" defaultRowHeight="13.5"/>
  <cols>
    <col min="1" max="1" width="5.125" style="0" customWidth="1"/>
    <col min="2" max="2" width="10.375" style="0" hidden="1" customWidth="1"/>
    <col min="3" max="3" width="33.00390625" style="0" bestFit="1" customWidth="1"/>
    <col min="4" max="15" width="7.625" style="0" customWidth="1"/>
    <col min="16" max="17" width="8.625" style="0" customWidth="1"/>
  </cols>
  <sheetData>
    <row r="1" ht="25.5" customHeight="1">
      <c r="A1" s="1" t="s">
        <v>59</v>
      </c>
    </row>
    <row r="2" spans="1:17" ht="13.5">
      <c r="A2" s="79" t="s">
        <v>1</v>
      </c>
      <c r="B2" s="54" t="s">
        <v>9</v>
      </c>
      <c r="C2" s="54" t="s">
        <v>2</v>
      </c>
      <c r="D2" s="81" t="s">
        <v>0</v>
      </c>
      <c r="E2" s="81"/>
      <c r="F2" s="81" t="s">
        <v>3</v>
      </c>
      <c r="G2" s="81"/>
      <c r="H2" s="81"/>
      <c r="I2" s="81"/>
      <c r="J2" s="81" t="s">
        <v>4</v>
      </c>
      <c r="K2" s="81"/>
      <c r="L2" s="81"/>
      <c r="M2" s="81"/>
      <c r="N2" s="81" t="s">
        <v>5</v>
      </c>
      <c r="O2" s="81"/>
      <c r="P2" s="81"/>
      <c r="Q2" s="56"/>
    </row>
    <row r="3" spans="1:17" ht="13.5">
      <c r="A3" s="80"/>
      <c r="B3" s="55"/>
      <c r="C3" s="55"/>
      <c r="D3" s="32" t="s">
        <v>7</v>
      </c>
      <c r="E3" s="32" t="s">
        <v>355</v>
      </c>
      <c r="F3" s="32" t="s">
        <v>7</v>
      </c>
      <c r="G3" s="32" t="s">
        <v>355</v>
      </c>
      <c r="H3" s="32" t="s">
        <v>6</v>
      </c>
      <c r="I3" s="32" t="s">
        <v>356</v>
      </c>
      <c r="J3" s="32" t="s">
        <v>7</v>
      </c>
      <c r="K3" s="32" t="s">
        <v>355</v>
      </c>
      <c r="L3" s="32" t="s">
        <v>6</v>
      </c>
      <c r="M3" s="32" t="s">
        <v>358</v>
      </c>
      <c r="N3" s="32" t="s">
        <v>7</v>
      </c>
      <c r="O3" s="32" t="s">
        <v>355</v>
      </c>
      <c r="P3" s="32" t="s">
        <v>360</v>
      </c>
      <c r="Q3" s="33" t="s">
        <v>359</v>
      </c>
    </row>
    <row r="4" spans="1:17" ht="13.5">
      <c r="A4" s="80">
        <v>1</v>
      </c>
      <c r="B4" s="17"/>
      <c r="C4" s="86" t="s">
        <v>36</v>
      </c>
      <c r="D4" s="78" t="s">
        <v>221</v>
      </c>
      <c r="E4" s="78"/>
      <c r="F4" s="78" t="s">
        <v>235</v>
      </c>
      <c r="G4" s="78"/>
      <c r="H4" s="78"/>
      <c r="I4" s="78"/>
      <c r="J4" s="78" t="s">
        <v>237</v>
      </c>
      <c r="K4" s="78"/>
      <c r="L4" s="78"/>
      <c r="M4" s="78"/>
      <c r="N4" s="78" t="s">
        <v>239</v>
      </c>
      <c r="O4" s="78"/>
      <c r="P4" s="78"/>
      <c r="Q4" s="58"/>
    </row>
    <row r="5" spans="1:17" ht="13.5">
      <c r="A5" s="80"/>
      <c r="B5" s="3" t="s">
        <v>354</v>
      </c>
      <c r="C5" s="86"/>
      <c r="D5" s="60">
        <v>0.12638888888888888</v>
      </c>
      <c r="E5" s="61">
        <v>1</v>
      </c>
      <c r="F5" s="62">
        <f aca="true" t="shared" si="0" ref="F5:F29">SUM(H5-D5)</f>
        <v>0.24374999999999997</v>
      </c>
      <c r="G5" s="63">
        <v>1</v>
      </c>
      <c r="H5" s="60">
        <v>0.37013888888888885</v>
      </c>
      <c r="I5" s="61">
        <v>1</v>
      </c>
      <c r="J5" s="60">
        <f aca="true" t="shared" si="1" ref="J5:J29">SUM(L5-H5)</f>
        <v>0.33888888888888885</v>
      </c>
      <c r="K5" s="61">
        <v>1</v>
      </c>
      <c r="L5" s="60">
        <v>0.7090277777777777</v>
      </c>
      <c r="M5" s="61">
        <v>1</v>
      </c>
      <c r="N5" s="60">
        <f aca="true" t="shared" si="2" ref="N5:N29">SUM(P5-L5)</f>
        <v>0.4833333333333335</v>
      </c>
      <c r="O5" s="61">
        <v>3</v>
      </c>
      <c r="P5" s="64" t="s">
        <v>367</v>
      </c>
      <c r="Q5" s="53">
        <v>1</v>
      </c>
    </row>
    <row r="6" spans="1:17" ht="13.5">
      <c r="A6" s="80">
        <v>2</v>
      </c>
      <c r="B6" s="3"/>
      <c r="C6" s="86" t="s">
        <v>24</v>
      </c>
      <c r="D6" s="78" t="s">
        <v>188</v>
      </c>
      <c r="E6" s="78"/>
      <c r="F6" s="78" t="s">
        <v>186</v>
      </c>
      <c r="G6" s="78"/>
      <c r="H6" s="78"/>
      <c r="I6" s="78"/>
      <c r="J6" s="78" t="s">
        <v>191</v>
      </c>
      <c r="K6" s="78"/>
      <c r="L6" s="78"/>
      <c r="M6" s="78"/>
      <c r="N6" s="78" t="s">
        <v>193</v>
      </c>
      <c r="O6" s="78"/>
      <c r="P6" s="78"/>
      <c r="Q6" s="58"/>
    </row>
    <row r="7" spans="1:17" ht="13.5">
      <c r="A7" s="80"/>
      <c r="B7" s="3" t="s">
        <v>23</v>
      </c>
      <c r="C7" s="86"/>
      <c r="D7" s="60">
        <v>0.14097222222222222</v>
      </c>
      <c r="E7" s="61">
        <v>2</v>
      </c>
      <c r="F7" s="62">
        <f t="shared" si="0"/>
        <v>0.24583333333333335</v>
      </c>
      <c r="G7" s="63">
        <v>2</v>
      </c>
      <c r="H7" s="60">
        <v>0.38680555555555557</v>
      </c>
      <c r="I7" s="61">
        <v>2</v>
      </c>
      <c r="J7" s="60">
        <f t="shared" si="1"/>
        <v>0.37361111111111106</v>
      </c>
      <c r="K7" s="61">
        <v>2</v>
      </c>
      <c r="L7" s="60">
        <v>0.7604166666666666</v>
      </c>
      <c r="M7" s="61">
        <v>2</v>
      </c>
      <c r="N7" s="60">
        <f t="shared" si="2"/>
        <v>0.44375</v>
      </c>
      <c r="O7" s="61">
        <v>2</v>
      </c>
      <c r="P7" s="64" t="s">
        <v>368</v>
      </c>
      <c r="Q7" s="53">
        <v>2</v>
      </c>
    </row>
    <row r="8" spans="1:17" ht="13.5">
      <c r="A8" s="80">
        <v>3</v>
      </c>
      <c r="B8" s="3"/>
      <c r="C8" s="86" t="s">
        <v>30</v>
      </c>
      <c r="D8" s="78" t="s">
        <v>214</v>
      </c>
      <c r="E8" s="78"/>
      <c r="F8" s="78" t="s">
        <v>212</v>
      </c>
      <c r="G8" s="78"/>
      <c r="H8" s="78"/>
      <c r="I8" s="78"/>
      <c r="J8" s="78" t="s">
        <v>216</v>
      </c>
      <c r="K8" s="78"/>
      <c r="L8" s="78"/>
      <c r="M8" s="78"/>
      <c r="N8" s="78" t="s">
        <v>218</v>
      </c>
      <c r="O8" s="78"/>
      <c r="P8" s="78"/>
      <c r="Q8" s="58"/>
    </row>
    <row r="9" spans="1:17" ht="13.5">
      <c r="A9" s="80"/>
      <c r="B9" s="3" t="s">
        <v>29</v>
      </c>
      <c r="C9" s="86"/>
      <c r="D9" s="60">
        <v>0.16041666666666668</v>
      </c>
      <c r="E9" s="61">
        <v>9</v>
      </c>
      <c r="F9" s="62">
        <f t="shared" si="0"/>
        <v>0.2743055555555556</v>
      </c>
      <c r="G9" s="63">
        <v>5</v>
      </c>
      <c r="H9" s="60">
        <v>0.43472222222222223</v>
      </c>
      <c r="I9" s="61">
        <v>5</v>
      </c>
      <c r="J9" s="60">
        <f t="shared" si="1"/>
        <v>0.47291666666666676</v>
      </c>
      <c r="K9" s="61">
        <v>11</v>
      </c>
      <c r="L9" s="60">
        <v>0.907638888888889</v>
      </c>
      <c r="M9" s="61">
        <v>8</v>
      </c>
      <c r="N9" s="60">
        <f t="shared" si="2"/>
        <v>0.44236111111111087</v>
      </c>
      <c r="O9" s="61">
        <v>1</v>
      </c>
      <c r="P9" s="64" t="s">
        <v>369</v>
      </c>
      <c r="Q9" s="53">
        <v>3</v>
      </c>
    </row>
    <row r="10" spans="1:17" ht="13.5">
      <c r="A10" s="80">
        <v>4</v>
      </c>
      <c r="B10" s="3"/>
      <c r="C10" s="86" t="s">
        <v>70</v>
      </c>
      <c r="D10" s="57" t="s">
        <v>252</v>
      </c>
      <c r="E10" s="78"/>
      <c r="F10" s="57" t="s">
        <v>253</v>
      </c>
      <c r="G10" s="78"/>
      <c r="H10" s="78"/>
      <c r="I10" s="78"/>
      <c r="J10" s="57" t="s">
        <v>255</v>
      </c>
      <c r="K10" s="78"/>
      <c r="L10" s="78"/>
      <c r="M10" s="78"/>
      <c r="N10" s="57" t="s">
        <v>256</v>
      </c>
      <c r="O10" s="78"/>
      <c r="P10" s="78"/>
      <c r="Q10" s="58"/>
    </row>
    <row r="11" spans="1:17" ht="13.5">
      <c r="A11" s="80"/>
      <c r="B11" s="3" t="s">
        <v>41</v>
      </c>
      <c r="C11" s="86"/>
      <c r="D11" s="60">
        <v>0.15208333333333332</v>
      </c>
      <c r="E11" s="61">
        <v>6</v>
      </c>
      <c r="F11" s="62">
        <f t="shared" si="0"/>
        <v>0.27361111111111114</v>
      </c>
      <c r="G11" s="63">
        <v>4</v>
      </c>
      <c r="H11" s="60">
        <v>0.42569444444444443</v>
      </c>
      <c r="I11" s="61">
        <v>4</v>
      </c>
      <c r="J11" s="60">
        <f t="shared" si="1"/>
        <v>0.40486111111111117</v>
      </c>
      <c r="K11" s="61">
        <v>4</v>
      </c>
      <c r="L11" s="60">
        <v>0.8305555555555556</v>
      </c>
      <c r="M11" s="61">
        <v>4</v>
      </c>
      <c r="N11" s="60">
        <f t="shared" si="2"/>
        <v>0.529861111111111</v>
      </c>
      <c r="O11" s="61">
        <v>7</v>
      </c>
      <c r="P11" s="64" t="s">
        <v>370</v>
      </c>
      <c r="Q11" s="53">
        <v>4</v>
      </c>
    </row>
    <row r="12" spans="1:17" ht="13.5">
      <c r="A12" s="80">
        <v>5</v>
      </c>
      <c r="B12" s="3"/>
      <c r="C12" s="86" t="s">
        <v>22</v>
      </c>
      <c r="D12" s="78" t="s">
        <v>178</v>
      </c>
      <c r="E12" s="78"/>
      <c r="F12" s="78" t="s">
        <v>180</v>
      </c>
      <c r="G12" s="78"/>
      <c r="H12" s="78"/>
      <c r="I12" s="78"/>
      <c r="J12" s="78" t="s">
        <v>182</v>
      </c>
      <c r="K12" s="78"/>
      <c r="L12" s="78"/>
      <c r="M12" s="78"/>
      <c r="N12" s="78" t="s">
        <v>114</v>
      </c>
      <c r="O12" s="78"/>
      <c r="P12" s="78"/>
      <c r="Q12" s="58"/>
    </row>
    <row r="13" spans="1:17" ht="13.5">
      <c r="A13" s="80"/>
      <c r="B13" s="3" t="s">
        <v>71</v>
      </c>
      <c r="C13" s="86"/>
      <c r="D13" s="60">
        <v>0.14583333333333334</v>
      </c>
      <c r="E13" s="61">
        <v>3</v>
      </c>
      <c r="F13" s="62">
        <f t="shared" si="0"/>
        <v>0.3076388888888889</v>
      </c>
      <c r="G13" s="63">
        <v>9</v>
      </c>
      <c r="H13" s="60">
        <v>0.4534722222222222</v>
      </c>
      <c r="I13" s="61">
        <v>7</v>
      </c>
      <c r="J13" s="60">
        <f t="shared" si="1"/>
        <v>0.425</v>
      </c>
      <c r="K13" s="61">
        <v>6</v>
      </c>
      <c r="L13" s="60">
        <v>0.8784722222222222</v>
      </c>
      <c r="M13" s="61">
        <v>5</v>
      </c>
      <c r="N13" s="60">
        <f t="shared" si="2"/>
        <v>0.5069444444444445</v>
      </c>
      <c r="O13" s="61">
        <v>4</v>
      </c>
      <c r="P13" s="64" t="s">
        <v>371</v>
      </c>
      <c r="Q13" s="53">
        <v>5</v>
      </c>
    </row>
    <row r="14" spans="1:17" ht="13.5">
      <c r="A14" s="80">
        <v>6</v>
      </c>
      <c r="B14" s="3"/>
      <c r="C14" s="86" t="s">
        <v>26</v>
      </c>
      <c r="D14" s="78" t="s">
        <v>196</v>
      </c>
      <c r="E14" s="78"/>
      <c r="F14" s="78" t="s">
        <v>198</v>
      </c>
      <c r="G14" s="78"/>
      <c r="H14" s="78"/>
      <c r="I14" s="78"/>
      <c r="J14" s="78" t="s">
        <v>200</v>
      </c>
      <c r="K14" s="78"/>
      <c r="L14" s="78"/>
      <c r="M14" s="78"/>
      <c r="N14" s="78" t="s">
        <v>202</v>
      </c>
      <c r="O14" s="78"/>
      <c r="P14" s="78"/>
      <c r="Q14" s="58"/>
    </row>
    <row r="15" spans="1:17" ht="13.5">
      <c r="A15" s="80"/>
      <c r="B15" s="3" t="s">
        <v>25</v>
      </c>
      <c r="C15" s="86"/>
      <c r="D15" s="60">
        <v>0.14930555555555555</v>
      </c>
      <c r="E15" s="61">
        <v>5</v>
      </c>
      <c r="F15" s="62">
        <f t="shared" si="0"/>
        <v>0.2694444444444445</v>
      </c>
      <c r="G15" s="63">
        <v>3</v>
      </c>
      <c r="H15" s="60">
        <v>0.41875</v>
      </c>
      <c r="I15" s="61">
        <v>3</v>
      </c>
      <c r="J15" s="60">
        <f t="shared" si="1"/>
        <v>0.39305555555555555</v>
      </c>
      <c r="K15" s="61">
        <v>3</v>
      </c>
      <c r="L15" s="60">
        <v>0.8118055555555556</v>
      </c>
      <c r="M15" s="61">
        <v>3</v>
      </c>
      <c r="N15" s="60">
        <f t="shared" si="2"/>
        <v>0.5812499999999999</v>
      </c>
      <c r="O15" s="61">
        <v>11</v>
      </c>
      <c r="P15" s="64" t="s">
        <v>372</v>
      </c>
      <c r="Q15" s="53">
        <v>6</v>
      </c>
    </row>
    <row r="16" spans="1:17" ht="13.5">
      <c r="A16" s="80">
        <v>7</v>
      </c>
      <c r="B16" s="3"/>
      <c r="C16" s="86" t="s">
        <v>28</v>
      </c>
      <c r="D16" s="78" t="s">
        <v>205</v>
      </c>
      <c r="E16" s="78"/>
      <c r="F16" s="78" t="s">
        <v>206</v>
      </c>
      <c r="G16" s="78"/>
      <c r="H16" s="78"/>
      <c r="I16" s="78"/>
      <c r="J16" s="78" t="s">
        <v>208</v>
      </c>
      <c r="K16" s="78"/>
      <c r="L16" s="78"/>
      <c r="M16" s="78"/>
      <c r="N16" s="78" t="s">
        <v>209</v>
      </c>
      <c r="O16" s="78"/>
      <c r="P16" s="78"/>
      <c r="Q16" s="58"/>
    </row>
    <row r="17" spans="1:17" ht="13.5">
      <c r="A17" s="80"/>
      <c r="B17" s="3" t="s">
        <v>27</v>
      </c>
      <c r="C17" s="86"/>
      <c r="D17" s="60">
        <v>0.14583333333333334</v>
      </c>
      <c r="E17" s="61">
        <v>3</v>
      </c>
      <c r="F17" s="62">
        <f t="shared" si="0"/>
        <v>0.29861111111111105</v>
      </c>
      <c r="G17" s="63">
        <v>7</v>
      </c>
      <c r="H17" s="60">
        <v>0.4444444444444444</v>
      </c>
      <c r="I17" s="61">
        <v>6</v>
      </c>
      <c r="J17" s="60">
        <f t="shared" si="1"/>
        <v>0.4361111111111111</v>
      </c>
      <c r="K17" s="61">
        <v>7</v>
      </c>
      <c r="L17" s="60">
        <v>0.8805555555555555</v>
      </c>
      <c r="M17" s="61">
        <v>6</v>
      </c>
      <c r="N17" s="60">
        <f t="shared" si="2"/>
        <v>0.5125</v>
      </c>
      <c r="O17" s="61">
        <v>5</v>
      </c>
      <c r="P17" s="64" t="s">
        <v>373</v>
      </c>
      <c r="Q17" s="53">
        <v>7</v>
      </c>
    </row>
    <row r="18" spans="1:17" ht="13.5">
      <c r="A18" s="80">
        <v>8</v>
      </c>
      <c r="B18" s="3"/>
      <c r="C18" s="86" t="s">
        <v>32</v>
      </c>
      <c r="D18" s="78" t="s">
        <v>223</v>
      </c>
      <c r="E18" s="78"/>
      <c r="F18" s="78" t="s">
        <v>225</v>
      </c>
      <c r="G18" s="78"/>
      <c r="H18" s="78"/>
      <c r="I18" s="78"/>
      <c r="J18" s="78" t="s">
        <v>226</v>
      </c>
      <c r="K18" s="78"/>
      <c r="L18" s="78"/>
      <c r="M18" s="78"/>
      <c r="N18" s="78" t="s">
        <v>227</v>
      </c>
      <c r="O18" s="78"/>
      <c r="P18" s="78"/>
      <c r="Q18" s="58"/>
    </row>
    <row r="19" spans="1:17" ht="13.5">
      <c r="A19" s="80"/>
      <c r="B19" s="3" t="s">
        <v>31</v>
      </c>
      <c r="C19" s="86"/>
      <c r="D19" s="60">
        <v>0.16527777777777777</v>
      </c>
      <c r="E19" s="61">
        <v>10</v>
      </c>
      <c r="F19" s="62">
        <f t="shared" si="0"/>
        <v>0.3041666666666667</v>
      </c>
      <c r="G19" s="63">
        <v>8</v>
      </c>
      <c r="H19" s="60">
        <v>0.4694444444444445</v>
      </c>
      <c r="I19" s="61">
        <v>9</v>
      </c>
      <c r="J19" s="60">
        <f t="shared" si="1"/>
        <v>0.42083333333333334</v>
      </c>
      <c r="K19" s="61">
        <v>5</v>
      </c>
      <c r="L19" s="60">
        <v>0.8902777777777778</v>
      </c>
      <c r="M19" s="61">
        <v>7</v>
      </c>
      <c r="N19" s="60">
        <f t="shared" si="2"/>
        <v>0.545138888888889</v>
      </c>
      <c r="O19" s="61">
        <v>9</v>
      </c>
      <c r="P19" s="64" t="s">
        <v>374</v>
      </c>
      <c r="Q19" s="53">
        <v>8</v>
      </c>
    </row>
    <row r="20" spans="1:17" ht="13.5">
      <c r="A20" s="80">
        <v>9</v>
      </c>
      <c r="B20" s="3"/>
      <c r="C20" s="86" t="s">
        <v>72</v>
      </c>
      <c r="D20" s="57" t="s">
        <v>257</v>
      </c>
      <c r="E20" s="78"/>
      <c r="F20" s="57" t="s">
        <v>258</v>
      </c>
      <c r="G20" s="78"/>
      <c r="H20" s="78"/>
      <c r="I20" s="78"/>
      <c r="J20" s="57" t="s">
        <v>259</v>
      </c>
      <c r="K20" s="78"/>
      <c r="L20" s="78"/>
      <c r="M20" s="78"/>
      <c r="N20" s="57" t="s">
        <v>261</v>
      </c>
      <c r="O20" s="78"/>
      <c r="P20" s="78"/>
      <c r="Q20" s="58"/>
    </row>
    <row r="21" spans="1:17" ht="13.5">
      <c r="A21" s="80"/>
      <c r="B21" s="3" t="s">
        <v>42</v>
      </c>
      <c r="C21" s="86"/>
      <c r="D21" s="60">
        <v>0.15347222222222223</v>
      </c>
      <c r="E21" s="61">
        <v>7</v>
      </c>
      <c r="F21" s="62">
        <f t="shared" si="0"/>
        <v>0.3104166666666666</v>
      </c>
      <c r="G21" s="63">
        <v>10</v>
      </c>
      <c r="H21" s="60">
        <v>0.46388888888888885</v>
      </c>
      <c r="I21" s="61">
        <v>8</v>
      </c>
      <c r="J21" s="60">
        <f t="shared" si="1"/>
        <v>0.46527777777777785</v>
      </c>
      <c r="K21" s="61">
        <v>10</v>
      </c>
      <c r="L21" s="60">
        <v>0.9291666666666667</v>
      </c>
      <c r="M21" s="61">
        <v>10</v>
      </c>
      <c r="N21" s="60">
        <f t="shared" si="2"/>
        <v>0.5298611111111111</v>
      </c>
      <c r="O21" s="61">
        <v>7</v>
      </c>
      <c r="P21" s="64" t="s">
        <v>375</v>
      </c>
      <c r="Q21" s="53">
        <v>9</v>
      </c>
    </row>
    <row r="22" spans="1:17" ht="13.5">
      <c r="A22" s="87">
        <v>10</v>
      </c>
      <c r="B22" s="3"/>
      <c r="C22" s="83" t="s">
        <v>47</v>
      </c>
      <c r="D22" s="89" t="s">
        <v>262</v>
      </c>
      <c r="E22" s="90"/>
      <c r="F22" s="89" t="s">
        <v>263</v>
      </c>
      <c r="G22" s="91"/>
      <c r="H22" s="91"/>
      <c r="I22" s="90"/>
      <c r="J22" s="89" t="s">
        <v>264</v>
      </c>
      <c r="K22" s="91"/>
      <c r="L22" s="91"/>
      <c r="M22" s="90"/>
      <c r="N22" s="92" t="s">
        <v>265</v>
      </c>
      <c r="O22" s="91"/>
      <c r="P22" s="91"/>
      <c r="Q22" s="93"/>
    </row>
    <row r="23" spans="1:17" ht="13.5">
      <c r="A23" s="88"/>
      <c r="B23" s="3" t="s">
        <v>43</v>
      </c>
      <c r="C23" s="84"/>
      <c r="D23" s="60">
        <v>0.19166666666666665</v>
      </c>
      <c r="E23" s="61">
        <v>12</v>
      </c>
      <c r="F23" s="62">
        <f t="shared" si="0"/>
        <v>0.2972222222222222</v>
      </c>
      <c r="G23" s="63">
        <v>6</v>
      </c>
      <c r="H23" s="60">
        <v>0.4888888888888889</v>
      </c>
      <c r="I23" s="61">
        <v>10</v>
      </c>
      <c r="J23" s="60">
        <f t="shared" si="1"/>
        <v>0.44444444444444436</v>
      </c>
      <c r="K23" s="61">
        <v>8</v>
      </c>
      <c r="L23" s="60">
        <v>0.9333333333333332</v>
      </c>
      <c r="M23" s="61">
        <v>11</v>
      </c>
      <c r="N23" s="60">
        <f t="shared" si="2"/>
        <v>0.5263888888888889</v>
      </c>
      <c r="O23" s="61">
        <v>6</v>
      </c>
      <c r="P23" s="64" t="s">
        <v>376</v>
      </c>
      <c r="Q23" s="53">
        <v>10</v>
      </c>
    </row>
    <row r="24" spans="1:17" ht="13.5">
      <c r="A24" s="87">
        <v>11</v>
      </c>
      <c r="B24" s="3"/>
      <c r="C24" s="83" t="s">
        <v>48</v>
      </c>
      <c r="D24" s="89" t="s">
        <v>266</v>
      </c>
      <c r="E24" s="90"/>
      <c r="F24" s="89" t="s">
        <v>267</v>
      </c>
      <c r="G24" s="91"/>
      <c r="H24" s="91"/>
      <c r="I24" s="90"/>
      <c r="J24" s="89" t="s">
        <v>269</v>
      </c>
      <c r="K24" s="91"/>
      <c r="L24" s="91"/>
      <c r="M24" s="90"/>
      <c r="N24" s="92" t="s">
        <v>270</v>
      </c>
      <c r="O24" s="91"/>
      <c r="P24" s="91"/>
      <c r="Q24" s="93"/>
    </row>
    <row r="25" spans="1:17" ht="13.5">
      <c r="A25" s="88"/>
      <c r="B25" s="3" t="s">
        <v>44</v>
      </c>
      <c r="C25" s="84"/>
      <c r="D25" s="60">
        <v>0.2041666666666667</v>
      </c>
      <c r="E25" s="61">
        <v>13</v>
      </c>
      <c r="F25" s="62">
        <f t="shared" si="0"/>
        <v>0.39722222222222214</v>
      </c>
      <c r="G25" s="63">
        <v>13</v>
      </c>
      <c r="H25" s="60">
        <v>0.6013888888888889</v>
      </c>
      <c r="I25" s="61">
        <v>13</v>
      </c>
      <c r="J25" s="65">
        <f t="shared" si="1"/>
        <v>0.32152777777777775</v>
      </c>
      <c r="K25" s="65" t="s">
        <v>357</v>
      </c>
      <c r="L25" s="65">
        <v>0.9229166666666666</v>
      </c>
      <c r="M25" s="66">
        <v>9</v>
      </c>
      <c r="N25" s="60">
        <f t="shared" si="2"/>
        <v>0.5638888888888889</v>
      </c>
      <c r="O25" s="61">
        <v>10</v>
      </c>
      <c r="P25" s="64" t="s">
        <v>377</v>
      </c>
      <c r="Q25" s="53">
        <v>11</v>
      </c>
    </row>
    <row r="26" spans="1:17" ht="13.5">
      <c r="A26" s="87">
        <v>12</v>
      </c>
      <c r="B26" s="3"/>
      <c r="C26" s="83" t="s">
        <v>34</v>
      </c>
      <c r="D26" s="92" t="s">
        <v>228</v>
      </c>
      <c r="E26" s="90"/>
      <c r="F26" s="92" t="s">
        <v>230</v>
      </c>
      <c r="G26" s="91"/>
      <c r="H26" s="91"/>
      <c r="I26" s="90"/>
      <c r="J26" s="92" t="s">
        <v>231</v>
      </c>
      <c r="K26" s="91"/>
      <c r="L26" s="91"/>
      <c r="M26" s="90"/>
      <c r="N26" s="92" t="s">
        <v>233</v>
      </c>
      <c r="O26" s="91"/>
      <c r="P26" s="91"/>
      <c r="Q26" s="93"/>
    </row>
    <row r="27" spans="1:17" ht="13.5">
      <c r="A27" s="88"/>
      <c r="B27" s="3" t="s">
        <v>33</v>
      </c>
      <c r="C27" s="84"/>
      <c r="D27" s="60">
        <v>0.15763888888888888</v>
      </c>
      <c r="E27" s="61">
        <v>8</v>
      </c>
      <c r="F27" s="62">
        <f t="shared" si="0"/>
        <v>0.33749999999999997</v>
      </c>
      <c r="G27" s="63">
        <v>12</v>
      </c>
      <c r="H27" s="60">
        <v>0.49513888888888885</v>
      </c>
      <c r="I27" s="61">
        <v>11</v>
      </c>
      <c r="J27" s="60">
        <f t="shared" si="1"/>
        <v>0.4645833333333334</v>
      </c>
      <c r="K27" s="61">
        <v>9</v>
      </c>
      <c r="L27" s="60">
        <v>0.9597222222222223</v>
      </c>
      <c r="M27" s="61">
        <v>12</v>
      </c>
      <c r="N27" s="60">
        <f t="shared" si="2"/>
        <v>0.5861111111111111</v>
      </c>
      <c r="O27" s="61">
        <v>12</v>
      </c>
      <c r="P27" s="64" t="s">
        <v>378</v>
      </c>
      <c r="Q27" s="53">
        <v>12</v>
      </c>
    </row>
    <row r="28" spans="1:17" ht="13.5">
      <c r="A28" s="87">
        <v>13</v>
      </c>
      <c r="B28" s="3"/>
      <c r="C28" s="83" t="s">
        <v>40</v>
      </c>
      <c r="D28" s="89" t="s">
        <v>248</v>
      </c>
      <c r="E28" s="90"/>
      <c r="F28" s="89" t="s">
        <v>246</v>
      </c>
      <c r="G28" s="91"/>
      <c r="H28" s="91"/>
      <c r="I28" s="90"/>
      <c r="J28" s="89" t="s">
        <v>249</v>
      </c>
      <c r="K28" s="91"/>
      <c r="L28" s="91"/>
      <c r="M28" s="90"/>
      <c r="N28" s="92" t="s">
        <v>250</v>
      </c>
      <c r="O28" s="91"/>
      <c r="P28" s="91"/>
      <c r="Q28" s="93"/>
    </row>
    <row r="29" spans="1:17" ht="13.5">
      <c r="A29" s="88"/>
      <c r="B29" s="3" t="s">
        <v>39</v>
      </c>
      <c r="C29" s="84"/>
      <c r="D29" s="60">
        <v>0.18611111111111112</v>
      </c>
      <c r="E29" s="61">
        <v>11</v>
      </c>
      <c r="F29" s="62">
        <f t="shared" si="0"/>
        <v>0.3270833333333333</v>
      </c>
      <c r="G29" s="63">
        <v>11</v>
      </c>
      <c r="H29" s="60">
        <v>0.5131944444444444</v>
      </c>
      <c r="I29" s="61">
        <v>12</v>
      </c>
      <c r="J29" s="60">
        <f t="shared" si="1"/>
        <v>0.4819444444444445</v>
      </c>
      <c r="K29" s="61">
        <v>12</v>
      </c>
      <c r="L29" s="60">
        <v>0.9951388888888889</v>
      </c>
      <c r="M29" s="61">
        <v>13</v>
      </c>
      <c r="N29" s="60">
        <f t="shared" si="2"/>
        <v>0.6743055555555556</v>
      </c>
      <c r="O29" s="61">
        <v>13</v>
      </c>
      <c r="P29" s="64" t="s">
        <v>379</v>
      </c>
      <c r="Q29" s="53">
        <v>13</v>
      </c>
    </row>
    <row r="30" spans="1:17" ht="13.5">
      <c r="A30" s="4"/>
      <c r="B30" s="16" t="s">
        <v>37</v>
      </c>
      <c r="C30" s="14" t="s">
        <v>38</v>
      </c>
      <c r="D30" s="75" t="s">
        <v>380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</row>
    <row r="31" spans="1:16" ht="13.5">
      <c r="A31" s="18"/>
      <c r="B31" s="18"/>
      <c r="C31" s="6"/>
      <c r="D31" s="6"/>
      <c r="E31" s="6"/>
      <c r="F31" s="8"/>
      <c r="G31" s="8"/>
      <c r="H31" s="6"/>
      <c r="I31" s="6"/>
      <c r="J31" s="7"/>
      <c r="K31" s="7"/>
      <c r="L31" s="19"/>
      <c r="M31" s="19"/>
      <c r="N31" s="7"/>
      <c r="O31" s="7"/>
      <c r="P31" s="20"/>
    </row>
    <row r="32" ht="25.5" customHeight="1">
      <c r="A32" s="1" t="s">
        <v>57</v>
      </c>
    </row>
    <row r="33" spans="1:17" ht="13.5">
      <c r="A33" s="79" t="s">
        <v>1</v>
      </c>
      <c r="B33" s="54" t="s">
        <v>8</v>
      </c>
      <c r="C33" s="54" t="s">
        <v>2</v>
      </c>
      <c r="D33" s="81" t="s">
        <v>0</v>
      </c>
      <c r="E33" s="81"/>
      <c r="F33" s="81" t="s">
        <v>3</v>
      </c>
      <c r="G33" s="81"/>
      <c r="H33" s="81"/>
      <c r="I33" s="81"/>
      <c r="J33" s="81" t="s">
        <v>4</v>
      </c>
      <c r="K33" s="81"/>
      <c r="L33" s="81"/>
      <c r="M33" s="81"/>
      <c r="N33" s="81" t="s">
        <v>5</v>
      </c>
      <c r="O33" s="81"/>
      <c r="P33" s="81"/>
      <c r="Q33" s="56"/>
    </row>
    <row r="34" spans="1:17" ht="13.5">
      <c r="A34" s="80"/>
      <c r="B34" s="55"/>
      <c r="C34" s="55"/>
      <c r="D34" s="32" t="s">
        <v>7</v>
      </c>
      <c r="E34" s="32" t="s">
        <v>355</v>
      </c>
      <c r="F34" s="32" t="s">
        <v>7</v>
      </c>
      <c r="G34" s="32" t="s">
        <v>355</v>
      </c>
      <c r="H34" s="32" t="s">
        <v>6</v>
      </c>
      <c r="I34" s="32" t="s">
        <v>358</v>
      </c>
      <c r="J34" s="32" t="s">
        <v>7</v>
      </c>
      <c r="K34" s="32" t="s">
        <v>355</v>
      </c>
      <c r="L34" s="32" t="s">
        <v>6</v>
      </c>
      <c r="M34" s="32" t="s">
        <v>358</v>
      </c>
      <c r="N34" s="32" t="s">
        <v>7</v>
      </c>
      <c r="O34" s="32" t="s">
        <v>355</v>
      </c>
      <c r="P34" s="32" t="s">
        <v>360</v>
      </c>
      <c r="Q34" s="33" t="s">
        <v>359</v>
      </c>
    </row>
    <row r="35" spans="1:17" ht="13.5">
      <c r="A35" s="80">
        <v>1</v>
      </c>
      <c r="B35" s="17"/>
      <c r="C35" s="83" t="s">
        <v>49</v>
      </c>
      <c r="D35" s="78" t="s">
        <v>297</v>
      </c>
      <c r="E35" s="78"/>
      <c r="F35" s="78" t="s">
        <v>298</v>
      </c>
      <c r="G35" s="78"/>
      <c r="H35" s="78"/>
      <c r="I35" s="78"/>
      <c r="J35" s="78" t="s">
        <v>299</v>
      </c>
      <c r="K35" s="78"/>
      <c r="L35" s="78"/>
      <c r="M35" s="78"/>
      <c r="N35" s="78" t="s">
        <v>300</v>
      </c>
      <c r="O35" s="78"/>
      <c r="P35" s="78"/>
      <c r="Q35" s="58"/>
    </row>
    <row r="36" spans="1:17" ht="13.5">
      <c r="A36" s="80"/>
      <c r="B36" s="3" t="s">
        <v>45</v>
      </c>
      <c r="C36" s="84"/>
      <c r="D36" s="60">
        <v>0.15416666666666667</v>
      </c>
      <c r="E36" s="61">
        <v>1</v>
      </c>
      <c r="F36" s="62">
        <f>SUM(H36-D36)</f>
        <v>0.3055555555555555</v>
      </c>
      <c r="G36" s="63">
        <v>1</v>
      </c>
      <c r="H36" s="60">
        <v>0.4597222222222222</v>
      </c>
      <c r="I36" s="61">
        <v>1</v>
      </c>
      <c r="J36" s="60">
        <f>SUM(L36-H36)</f>
        <v>0.4368055555555555</v>
      </c>
      <c r="K36" s="61">
        <v>1</v>
      </c>
      <c r="L36" s="60">
        <v>0.8965277777777777</v>
      </c>
      <c r="M36" s="61">
        <v>1</v>
      </c>
      <c r="N36" s="60">
        <f>SUM(P36-L36)</f>
        <v>0.571527777777778</v>
      </c>
      <c r="O36" s="61">
        <v>1</v>
      </c>
      <c r="P36" s="64" t="s">
        <v>381</v>
      </c>
      <c r="Q36" s="53">
        <v>1</v>
      </c>
    </row>
    <row r="37" spans="1:17" ht="13.5">
      <c r="A37" s="13"/>
      <c r="B37" s="14"/>
      <c r="C37" s="14"/>
      <c r="D37" s="39"/>
      <c r="E37" s="39"/>
      <c r="F37" s="41"/>
      <c r="G37" s="41"/>
      <c r="H37" s="39"/>
      <c r="I37" s="39"/>
      <c r="J37" s="39"/>
      <c r="K37" s="39"/>
      <c r="L37" s="39"/>
      <c r="M37" s="39"/>
      <c r="N37" s="39"/>
      <c r="O37" s="39"/>
      <c r="P37" s="42"/>
      <c r="Q37" s="29"/>
    </row>
    <row r="38" spans="1:16" ht="13.5">
      <c r="A38" s="6"/>
      <c r="B38" s="6"/>
      <c r="C38" s="6"/>
      <c r="D38" s="7"/>
      <c r="E38" s="7"/>
      <c r="F38" s="8"/>
      <c r="G38" s="8"/>
      <c r="H38" s="7"/>
      <c r="I38" s="7"/>
      <c r="J38" s="7"/>
      <c r="K38" s="7"/>
      <c r="L38" s="7"/>
      <c r="M38" s="7"/>
      <c r="N38" s="7"/>
      <c r="O38" s="7"/>
      <c r="P38" s="9"/>
    </row>
    <row r="39" ht="17.25">
      <c r="A39" s="1" t="s">
        <v>58</v>
      </c>
    </row>
    <row r="40" spans="1:17" ht="13.5">
      <c r="A40" s="79" t="s">
        <v>1</v>
      </c>
      <c r="B40" s="54" t="s">
        <v>9</v>
      </c>
      <c r="C40" s="54" t="s">
        <v>2</v>
      </c>
      <c r="D40" s="81" t="s">
        <v>0</v>
      </c>
      <c r="E40" s="81"/>
      <c r="F40" s="81" t="s">
        <v>3</v>
      </c>
      <c r="G40" s="81"/>
      <c r="H40" s="81"/>
      <c r="I40" s="81"/>
      <c r="J40" s="81" t="s">
        <v>4</v>
      </c>
      <c r="K40" s="81"/>
      <c r="L40" s="81"/>
      <c r="M40" s="81"/>
      <c r="N40" s="81" t="s">
        <v>5</v>
      </c>
      <c r="O40" s="81"/>
      <c r="P40" s="81"/>
      <c r="Q40" s="31"/>
    </row>
    <row r="41" spans="1:17" ht="13.5">
      <c r="A41" s="80"/>
      <c r="B41" s="55"/>
      <c r="C41" s="55"/>
      <c r="D41" s="32" t="s">
        <v>7</v>
      </c>
      <c r="E41" s="32" t="s">
        <v>355</v>
      </c>
      <c r="F41" s="32" t="s">
        <v>7</v>
      </c>
      <c r="G41" s="32" t="s">
        <v>355</v>
      </c>
      <c r="H41" s="32" t="s">
        <v>6</v>
      </c>
      <c r="I41" s="32" t="s">
        <v>358</v>
      </c>
      <c r="J41" s="32" t="s">
        <v>7</v>
      </c>
      <c r="K41" s="32" t="s">
        <v>355</v>
      </c>
      <c r="L41" s="32" t="s">
        <v>6</v>
      </c>
      <c r="M41" s="32" t="s">
        <v>358</v>
      </c>
      <c r="N41" s="32" t="s">
        <v>7</v>
      </c>
      <c r="O41" s="32" t="s">
        <v>355</v>
      </c>
      <c r="P41" s="32" t="s">
        <v>360</v>
      </c>
      <c r="Q41" s="33" t="s">
        <v>359</v>
      </c>
    </row>
    <row r="42" spans="1:17" ht="13.5">
      <c r="A42" s="80">
        <v>1</v>
      </c>
      <c r="B42" s="17"/>
      <c r="C42" s="55" t="s">
        <v>64</v>
      </c>
      <c r="D42" s="57" t="s">
        <v>282</v>
      </c>
      <c r="E42" s="78"/>
      <c r="F42" s="57" t="s">
        <v>284</v>
      </c>
      <c r="G42" s="78"/>
      <c r="H42" s="78"/>
      <c r="I42" s="78"/>
      <c r="J42" s="57" t="s">
        <v>286</v>
      </c>
      <c r="K42" s="78"/>
      <c r="L42" s="78"/>
      <c r="M42" s="78"/>
      <c r="N42" s="78" t="s">
        <v>288</v>
      </c>
      <c r="O42" s="78"/>
      <c r="P42" s="78"/>
      <c r="Q42" s="58"/>
    </row>
    <row r="43" spans="1:17" ht="13.5">
      <c r="A43" s="80"/>
      <c r="B43" s="3" t="s">
        <v>55</v>
      </c>
      <c r="C43" s="55"/>
      <c r="D43" s="60">
        <v>0.16666666666666666</v>
      </c>
      <c r="E43" s="61">
        <v>3</v>
      </c>
      <c r="F43" s="62">
        <f>SUM(H43-D43)</f>
        <v>0.25763888888888886</v>
      </c>
      <c r="G43" s="63">
        <v>2</v>
      </c>
      <c r="H43" s="60">
        <v>0.42430555555555555</v>
      </c>
      <c r="I43" s="61">
        <v>2</v>
      </c>
      <c r="J43" s="60">
        <f>SUM(L43-H43)</f>
        <v>0.33402777777777776</v>
      </c>
      <c r="K43" s="61">
        <v>2</v>
      </c>
      <c r="L43" s="60">
        <v>0.7583333333333333</v>
      </c>
      <c r="M43" s="61">
        <v>2</v>
      </c>
      <c r="N43" s="60">
        <f>SUM(P43-L43)</f>
        <v>0.41874999999999996</v>
      </c>
      <c r="O43" s="61">
        <v>1</v>
      </c>
      <c r="P43" s="64" t="s">
        <v>382</v>
      </c>
      <c r="Q43" s="53">
        <v>1</v>
      </c>
    </row>
    <row r="44" spans="1:17" ht="13.5">
      <c r="A44" s="80">
        <v>2</v>
      </c>
      <c r="B44" s="3"/>
      <c r="C44" s="55" t="s">
        <v>63</v>
      </c>
      <c r="D44" s="57" t="s">
        <v>272</v>
      </c>
      <c r="E44" s="78"/>
      <c r="F44" s="57" t="s">
        <v>273</v>
      </c>
      <c r="G44" s="78"/>
      <c r="H44" s="78"/>
      <c r="I44" s="78"/>
      <c r="J44" s="57" t="s">
        <v>275</v>
      </c>
      <c r="K44" s="78"/>
      <c r="L44" s="78"/>
      <c r="M44" s="78"/>
      <c r="N44" s="57" t="s">
        <v>277</v>
      </c>
      <c r="O44" s="78"/>
      <c r="P44" s="78"/>
      <c r="Q44" s="58"/>
    </row>
    <row r="45" spans="1:17" ht="13.5">
      <c r="A45" s="80"/>
      <c r="B45" s="3" t="s">
        <v>54</v>
      </c>
      <c r="C45" s="55"/>
      <c r="D45" s="60">
        <v>0.14166666666666666</v>
      </c>
      <c r="E45" s="61">
        <v>1</v>
      </c>
      <c r="F45" s="62">
        <f>SUM(H45-D45)</f>
        <v>0.25</v>
      </c>
      <c r="G45" s="63">
        <v>1</v>
      </c>
      <c r="H45" s="60">
        <v>0.39166666666666666</v>
      </c>
      <c r="I45" s="61">
        <v>1</v>
      </c>
      <c r="J45" s="60">
        <f>SUM(L45-H45)</f>
        <v>0.3333333333333333</v>
      </c>
      <c r="K45" s="61">
        <v>1</v>
      </c>
      <c r="L45" s="60">
        <v>0.725</v>
      </c>
      <c r="M45" s="61">
        <v>1</v>
      </c>
      <c r="N45" s="60">
        <f>SUM(P45-L45)</f>
        <v>0.4916666666666666</v>
      </c>
      <c r="O45" s="61">
        <v>3</v>
      </c>
      <c r="P45" s="64" t="s">
        <v>383</v>
      </c>
      <c r="Q45" s="53">
        <v>2</v>
      </c>
    </row>
    <row r="46" spans="1:17" ht="13.5">
      <c r="A46" s="80">
        <v>3</v>
      </c>
      <c r="B46" s="3"/>
      <c r="C46" s="55" t="s">
        <v>65</v>
      </c>
      <c r="D46" s="78" t="s">
        <v>291</v>
      </c>
      <c r="E46" s="78"/>
      <c r="F46" s="78" t="s">
        <v>292</v>
      </c>
      <c r="G46" s="78"/>
      <c r="H46" s="78"/>
      <c r="I46" s="78"/>
      <c r="J46" s="78" t="s">
        <v>293</v>
      </c>
      <c r="K46" s="78"/>
      <c r="L46" s="78"/>
      <c r="M46" s="78"/>
      <c r="N46" s="78" t="s">
        <v>294</v>
      </c>
      <c r="O46" s="78"/>
      <c r="P46" s="78"/>
      <c r="Q46" s="58"/>
    </row>
    <row r="47" spans="1:17" ht="13.5">
      <c r="A47" s="80"/>
      <c r="B47" s="3" t="s">
        <v>56</v>
      </c>
      <c r="C47" s="55"/>
      <c r="D47" s="60">
        <v>0.15208333333333332</v>
      </c>
      <c r="E47" s="61">
        <v>2</v>
      </c>
      <c r="F47" s="62">
        <f>SUM(H47-D47)</f>
        <v>0.28055555555555556</v>
      </c>
      <c r="G47" s="63">
        <v>3</v>
      </c>
      <c r="H47" s="60">
        <v>0.43263888888888885</v>
      </c>
      <c r="I47" s="61">
        <v>3</v>
      </c>
      <c r="J47" s="60">
        <f>SUM(L47-H47)</f>
        <v>0.40138888888888885</v>
      </c>
      <c r="K47" s="61">
        <v>3</v>
      </c>
      <c r="L47" s="60">
        <v>0.8340277777777777</v>
      </c>
      <c r="M47" s="61">
        <v>3</v>
      </c>
      <c r="N47" s="60">
        <f>SUM(P47-L47)</f>
        <v>0.4798611111111112</v>
      </c>
      <c r="O47" s="61">
        <v>2</v>
      </c>
      <c r="P47" s="64" t="s">
        <v>384</v>
      </c>
      <c r="Q47" s="53">
        <v>3</v>
      </c>
    </row>
    <row r="48" spans="1:17" ht="13.5">
      <c r="A48" s="13"/>
      <c r="B48" s="14"/>
      <c r="C48" s="14"/>
      <c r="D48" s="67"/>
      <c r="E48" s="68"/>
      <c r="F48" s="69"/>
      <c r="G48" s="70"/>
      <c r="H48" s="67"/>
      <c r="I48" s="68"/>
      <c r="J48" s="67"/>
      <c r="K48" s="68"/>
      <c r="L48" s="67"/>
      <c r="M48" s="68"/>
      <c r="N48" s="67"/>
      <c r="O48" s="68"/>
      <c r="P48" s="71"/>
      <c r="Q48" s="72"/>
    </row>
    <row r="49" spans="1:17" ht="13.5">
      <c r="A49" s="48"/>
      <c r="B49" s="48"/>
      <c r="C49" s="48"/>
      <c r="D49" s="49"/>
      <c r="E49" s="49"/>
      <c r="F49" s="50"/>
      <c r="G49" s="50"/>
      <c r="H49" s="49"/>
      <c r="I49" s="49"/>
      <c r="J49" s="49"/>
      <c r="K49" s="49"/>
      <c r="L49" s="49"/>
      <c r="M49" s="49"/>
      <c r="N49" s="49"/>
      <c r="O49" s="49"/>
      <c r="P49" s="51"/>
      <c r="Q49" s="52"/>
    </row>
    <row r="50" ht="25.5" customHeight="1">
      <c r="A50" s="1" t="s">
        <v>60</v>
      </c>
    </row>
    <row r="51" spans="1:17" ht="13.5">
      <c r="A51" s="79" t="s">
        <v>1</v>
      </c>
      <c r="B51" s="54" t="s">
        <v>9</v>
      </c>
      <c r="C51" s="54" t="s">
        <v>2</v>
      </c>
      <c r="D51" s="81" t="s">
        <v>0</v>
      </c>
      <c r="E51" s="81"/>
      <c r="F51" s="81" t="s">
        <v>3</v>
      </c>
      <c r="G51" s="81"/>
      <c r="H51" s="81"/>
      <c r="I51" s="81"/>
      <c r="J51" s="81" t="s">
        <v>4</v>
      </c>
      <c r="K51" s="81"/>
      <c r="L51" s="81"/>
      <c r="M51" s="81"/>
      <c r="N51" s="81" t="s">
        <v>5</v>
      </c>
      <c r="O51" s="81"/>
      <c r="P51" s="81"/>
      <c r="Q51" s="56"/>
    </row>
    <row r="52" spans="1:17" ht="13.5">
      <c r="A52" s="80"/>
      <c r="B52" s="55"/>
      <c r="C52" s="55"/>
      <c r="D52" s="32" t="s">
        <v>7</v>
      </c>
      <c r="E52" s="32" t="s">
        <v>355</v>
      </c>
      <c r="F52" s="32" t="s">
        <v>7</v>
      </c>
      <c r="G52" s="32" t="s">
        <v>355</v>
      </c>
      <c r="H52" s="32" t="s">
        <v>6</v>
      </c>
      <c r="I52" s="32" t="s">
        <v>358</v>
      </c>
      <c r="J52" s="32" t="s">
        <v>7</v>
      </c>
      <c r="K52" s="32" t="s">
        <v>355</v>
      </c>
      <c r="L52" s="32" t="s">
        <v>6</v>
      </c>
      <c r="M52" s="32" t="s">
        <v>358</v>
      </c>
      <c r="N52" s="32" t="s">
        <v>7</v>
      </c>
      <c r="O52" s="32" t="s">
        <v>355</v>
      </c>
      <c r="P52" s="32" t="s">
        <v>360</v>
      </c>
      <c r="Q52" s="33" t="s">
        <v>359</v>
      </c>
    </row>
    <row r="53" spans="1:17" ht="13.5">
      <c r="A53" s="80">
        <v>1</v>
      </c>
      <c r="B53" s="17"/>
      <c r="C53" s="83" t="s">
        <v>50</v>
      </c>
      <c r="D53" s="82" t="s">
        <v>302</v>
      </c>
      <c r="E53" s="82"/>
      <c r="F53" s="82" t="s">
        <v>304</v>
      </c>
      <c r="G53" s="82"/>
      <c r="H53" s="82"/>
      <c r="I53" s="82"/>
      <c r="J53" s="82" t="s">
        <v>306</v>
      </c>
      <c r="K53" s="82"/>
      <c r="L53" s="82"/>
      <c r="M53" s="82"/>
      <c r="N53" s="82" t="s">
        <v>307</v>
      </c>
      <c r="O53" s="82"/>
      <c r="P53" s="82"/>
      <c r="Q53" s="85"/>
    </row>
    <row r="54" spans="1:17" ht="13.5">
      <c r="A54" s="80"/>
      <c r="B54" s="3" t="s">
        <v>46</v>
      </c>
      <c r="C54" s="84"/>
      <c r="D54" s="34">
        <v>0.1451388888888889</v>
      </c>
      <c r="E54" s="35">
        <v>1</v>
      </c>
      <c r="F54" s="36">
        <f>SUM(H54-D54)</f>
        <v>0.3041666666666667</v>
      </c>
      <c r="G54" s="37">
        <v>1</v>
      </c>
      <c r="H54" s="34">
        <v>0.44930555555555557</v>
      </c>
      <c r="I54" s="35">
        <v>1</v>
      </c>
      <c r="J54" s="34">
        <f>SUM(L54-H54)</f>
        <v>0.4347222222222222</v>
      </c>
      <c r="K54" s="35">
        <v>1</v>
      </c>
      <c r="L54" s="34">
        <v>0.8840277777777777</v>
      </c>
      <c r="M54" s="35">
        <v>1</v>
      </c>
      <c r="N54" s="34">
        <f>SUM(P54-L54)</f>
        <v>0.5166666666666667</v>
      </c>
      <c r="O54" s="35">
        <v>1</v>
      </c>
      <c r="P54" s="38" t="s">
        <v>66</v>
      </c>
      <c r="Q54" s="11">
        <v>1</v>
      </c>
    </row>
    <row r="55" spans="1:17" ht="13.5">
      <c r="A55" s="13"/>
      <c r="B55" s="14"/>
      <c r="C55" s="14"/>
      <c r="D55" s="39"/>
      <c r="E55" s="40"/>
      <c r="F55" s="41"/>
      <c r="G55" s="41"/>
      <c r="H55" s="39"/>
      <c r="I55" s="40"/>
      <c r="J55" s="39"/>
      <c r="K55" s="40"/>
      <c r="L55" s="39"/>
      <c r="M55" s="40"/>
      <c r="N55" s="39"/>
      <c r="O55" s="39"/>
      <c r="P55" s="42"/>
      <c r="Q55" s="29"/>
    </row>
    <row r="57" ht="25.5" customHeight="1">
      <c r="A57" s="1" t="s">
        <v>61</v>
      </c>
    </row>
    <row r="58" spans="1:17" ht="13.5">
      <c r="A58" s="79" t="s">
        <v>1</v>
      </c>
      <c r="B58" s="54" t="s">
        <v>10</v>
      </c>
      <c r="C58" s="54" t="s">
        <v>2</v>
      </c>
      <c r="D58" s="81" t="s">
        <v>0</v>
      </c>
      <c r="E58" s="81"/>
      <c r="F58" s="81" t="s">
        <v>3</v>
      </c>
      <c r="G58" s="81"/>
      <c r="H58" s="81"/>
      <c r="I58" s="81"/>
      <c r="J58" s="81" t="s">
        <v>4</v>
      </c>
      <c r="K58" s="81"/>
      <c r="L58" s="81"/>
      <c r="M58" s="81"/>
      <c r="N58" s="81" t="s">
        <v>5</v>
      </c>
      <c r="O58" s="81"/>
      <c r="P58" s="81"/>
      <c r="Q58" s="59"/>
    </row>
    <row r="59" spans="1:17" ht="13.5">
      <c r="A59" s="80"/>
      <c r="B59" s="55"/>
      <c r="C59" s="55"/>
      <c r="D59" s="32" t="s">
        <v>7</v>
      </c>
      <c r="E59" s="32" t="s">
        <v>355</v>
      </c>
      <c r="F59" s="32" t="s">
        <v>7</v>
      </c>
      <c r="G59" s="32" t="s">
        <v>355</v>
      </c>
      <c r="H59" s="32" t="s">
        <v>6</v>
      </c>
      <c r="I59" s="32" t="s">
        <v>358</v>
      </c>
      <c r="J59" s="32" t="s">
        <v>7</v>
      </c>
      <c r="K59" s="32" t="s">
        <v>355</v>
      </c>
      <c r="L59" s="32" t="s">
        <v>6</v>
      </c>
      <c r="M59" s="32" t="s">
        <v>358</v>
      </c>
      <c r="N59" s="32" t="s">
        <v>7</v>
      </c>
      <c r="O59" s="32" t="s">
        <v>355</v>
      </c>
      <c r="P59" s="32" t="s">
        <v>360</v>
      </c>
      <c r="Q59" s="33" t="s">
        <v>359</v>
      </c>
    </row>
    <row r="60" spans="1:17" ht="13.5">
      <c r="A60" s="80">
        <v>1</v>
      </c>
      <c r="B60" s="17"/>
      <c r="C60" s="94" t="s">
        <v>361</v>
      </c>
      <c r="D60" s="78" t="s">
        <v>117</v>
      </c>
      <c r="E60" s="78"/>
      <c r="F60" s="78" t="s">
        <v>118</v>
      </c>
      <c r="G60" s="78"/>
      <c r="H60" s="78"/>
      <c r="I60" s="78"/>
      <c r="J60" s="78" t="s">
        <v>119</v>
      </c>
      <c r="K60" s="78"/>
      <c r="L60" s="78"/>
      <c r="M60" s="78"/>
      <c r="N60" s="78" t="s">
        <v>120</v>
      </c>
      <c r="O60" s="78"/>
      <c r="P60" s="78"/>
      <c r="Q60" s="58"/>
    </row>
    <row r="61" spans="1:17" ht="13.5">
      <c r="A61" s="80"/>
      <c r="B61" s="3">
        <v>5</v>
      </c>
      <c r="C61" s="94"/>
      <c r="D61" s="60">
        <v>0.14027777777777778</v>
      </c>
      <c r="E61" s="61">
        <v>2</v>
      </c>
      <c r="F61" s="62">
        <f aca="true" t="shared" si="3" ref="F61:F79">SUM(H61-D61)</f>
        <v>0.1472222222222222</v>
      </c>
      <c r="G61" s="63">
        <v>1</v>
      </c>
      <c r="H61" s="60">
        <v>0.2875</v>
      </c>
      <c r="I61" s="61">
        <v>1</v>
      </c>
      <c r="J61" s="60">
        <f aca="true" t="shared" si="4" ref="J61:J79">SUM(L61-H61)</f>
        <v>0.1520833333333334</v>
      </c>
      <c r="K61" s="61">
        <v>1</v>
      </c>
      <c r="L61" s="60">
        <v>0.4395833333333334</v>
      </c>
      <c r="M61" s="61">
        <v>1</v>
      </c>
      <c r="N61" s="60">
        <f aca="true" t="shared" si="5" ref="N61:N79">SUM(P61-L61)</f>
        <v>0.14375</v>
      </c>
      <c r="O61" s="61">
        <v>1</v>
      </c>
      <c r="P61" s="64" t="s">
        <v>385</v>
      </c>
      <c r="Q61" s="53">
        <v>1</v>
      </c>
    </row>
    <row r="62" spans="1:17" ht="13.5">
      <c r="A62" s="80">
        <v>2</v>
      </c>
      <c r="B62" s="3"/>
      <c r="C62" s="55" t="s">
        <v>15</v>
      </c>
      <c r="D62" s="78" t="s">
        <v>124</v>
      </c>
      <c r="E62" s="78"/>
      <c r="F62" s="78" t="s">
        <v>125</v>
      </c>
      <c r="G62" s="78"/>
      <c r="H62" s="78"/>
      <c r="I62" s="78"/>
      <c r="J62" s="78" t="s">
        <v>126</v>
      </c>
      <c r="K62" s="78"/>
      <c r="L62" s="78"/>
      <c r="M62" s="78"/>
      <c r="N62" s="78" t="s">
        <v>127</v>
      </c>
      <c r="O62" s="78"/>
      <c r="P62" s="78"/>
      <c r="Q62" s="58"/>
    </row>
    <row r="63" spans="1:17" ht="13.5">
      <c r="A63" s="80"/>
      <c r="B63" s="3">
        <v>6</v>
      </c>
      <c r="C63" s="55"/>
      <c r="D63" s="60">
        <v>0.13958333333333334</v>
      </c>
      <c r="E63" s="61">
        <v>1</v>
      </c>
      <c r="F63" s="62">
        <f t="shared" si="3"/>
        <v>0.15486111111111112</v>
      </c>
      <c r="G63" s="63">
        <v>2</v>
      </c>
      <c r="H63" s="60">
        <v>0.29444444444444445</v>
      </c>
      <c r="I63" s="61">
        <v>2</v>
      </c>
      <c r="J63" s="60">
        <f t="shared" si="4"/>
        <v>0.17986111111111108</v>
      </c>
      <c r="K63" s="61">
        <v>7</v>
      </c>
      <c r="L63" s="60">
        <v>0.47430555555555554</v>
      </c>
      <c r="M63" s="61">
        <v>3</v>
      </c>
      <c r="N63" s="60">
        <f t="shared" si="5"/>
        <v>0.1527777777777778</v>
      </c>
      <c r="O63" s="61">
        <v>2</v>
      </c>
      <c r="P63" s="64" t="s">
        <v>386</v>
      </c>
      <c r="Q63" s="53">
        <v>2</v>
      </c>
    </row>
    <row r="64" spans="1:17" ht="13.5">
      <c r="A64" s="80">
        <v>3</v>
      </c>
      <c r="B64" s="3"/>
      <c r="C64" s="55" t="s">
        <v>12</v>
      </c>
      <c r="D64" s="78" t="s">
        <v>105</v>
      </c>
      <c r="E64" s="78"/>
      <c r="F64" s="78" t="s">
        <v>106</v>
      </c>
      <c r="G64" s="78"/>
      <c r="H64" s="78"/>
      <c r="I64" s="78"/>
      <c r="J64" s="78" t="s">
        <v>107</v>
      </c>
      <c r="K64" s="78"/>
      <c r="L64" s="78"/>
      <c r="M64" s="78"/>
      <c r="N64" s="78" t="s">
        <v>108</v>
      </c>
      <c r="O64" s="78"/>
      <c r="P64" s="78"/>
      <c r="Q64" s="58"/>
    </row>
    <row r="65" spans="1:17" ht="13.5">
      <c r="A65" s="80"/>
      <c r="B65" s="3">
        <v>3</v>
      </c>
      <c r="C65" s="55"/>
      <c r="D65" s="60">
        <v>0.14791666666666667</v>
      </c>
      <c r="E65" s="61">
        <v>3</v>
      </c>
      <c r="F65" s="62">
        <f t="shared" si="3"/>
        <v>0.15833333333333335</v>
      </c>
      <c r="G65" s="63">
        <v>3</v>
      </c>
      <c r="H65" s="60">
        <v>0.30625</v>
      </c>
      <c r="I65" s="61">
        <v>3</v>
      </c>
      <c r="J65" s="60">
        <f t="shared" si="4"/>
        <v>0.15486111111111106</v>
      </c>
      <c r="K65" s="61">
        <v>2</v>
      </c>
      <c r="L65" s="60">
        <v>0.4611111111111111</v>
      </c>
      <c r="M65" s="61">
        <v>2</v>
      </c>
      <c r="N65" s="60">
        <f t="shared" si="5"/>
        <v>0.16666666666666669</v>
      </c>
      <c r="O65" s="61">
        <v>4</v>
      </c>
      <c r="P65" s="64" t="s">
        <v>387</v>
      </c>
      <c r="Q65" s="53">
        <v>3</v>
      </c>
    </row>
    <row r="66" spans="1:17" ht="13.5">
      <c r="A66" s="80">
        <v>4</v>
      </c>
      <c r="B66" s="3"/>
      <c r="C66" s="55" t="s">
        <v>13</v>
      </c>
      <c r="D66" s="78" t="s">
        <v>109</v>
      </c>
      <c r="E66" s="78"/>
      <c r="F66" s="78" t="s">
        <v>110</v>
      </c>
      <c r="G66" s="78"/>
      <c r="H66" s="78"/>
      <c r="I66" s="78"/>
      <c r="J66" s="78" t="s">
        <v>365</v>
      </c>
      <c r="K66" s="78"/>
      <c r="L66" s="78"/>
      <c r="M66" s="78"/>
      <c r="N66" s="78" t="s">
        <v>112</v>
      </c>
      <c r="O66" s="78"/>
      <c r="P66" s="78"/>
      <c r="Q66" s="58"/>
    </row>
    <row r="67" spans="1:17" ht="13.5">
      <c r="A67" s="80"/>
      <c r="B67" s="3">
        <v>4</v>
      </c>
      <c r="C67" s="55"/>
      <c r="D67" s="60">
        <v>0.15486111111111112</v>
      </c>
      <c r="E67" s="61">
        <v>4</v>
      </c>
      <c r="F67" s="62">
        <f t="shared" si="3"/>
        <v>0.175</v>
      </c>
      <c r="G67" s="63">
        <v>4</v>
      </c>
      <c r="H67" s="60">
        <v>0.3298611111111111</v>
      </c>
      <c r="I67" s="61">
        <v>4</v>
      </c>
      <c r="J67" s="60">
        <f t="shared" si="4"/>
        <v>0.16597222222222224</v>
      </c>
      <c r="K67" s="61">
        <v>3</v>
      </c>
      <c r="L67" s="60">
        <v>0.49583333333333335</v>
      </c>
      <c r="M67" s="61">
        <v>4</v>
      </c>
      <c r="N67" s="60">
        <f t="shared" si="5"/>
        <v>0.17291666666666672</v>
      </c>
      <c r="O67" s="61">
        <v>5</v>
      </c>
      <c r="P67" s="64" t="s">
        <v>388</v>
      </c>
      <c r="Q67" s="53">
        <v>4</v>
      </c>
    </row>
    <row r="68" spans="1:17" ht="13.5">
      <c r="A68" s="80">
        <v>5</v>
      </c>
      <c r="B68" s="3"/>
      <c r="C68" s="55" t="s">
        <v>17</v>
      </c>
      <c r="D68" s="78" t="s">
        <v>89</v>
      </c>
      <c r="E68" s="78"/>
      <c r="F68" s="78" t="s">
        <v>92</v>
      </c>
      <c r="G68" s="78"/>
      <c r="H68" s="78"/>
      <c r="I68" s="78"/>
      <c r="J68" s="78" t="s">
        <v>93</v>
      </c>
      <c r="K68" s="78"/>
      <c r="L68" s="78"/>
      <c r="M68" s="78"/>
      <c r="N68" s="78" t="s">
        <v>95</v>
      </c>
      <c r="O68" s="78"/>
      <c r="P68" s="78"/>
      <c r="Q68" s="58"/>
    </row>
    <row r="69" spans="1:17" ht="13.5">
      <c r="A69" s="80"/>
      <c r="B69" s="3">
        <v>1</v>
      </c>
      <c r="C69" s="55"/>
      <c r="D69" s="60">
        <v>0.1673611111111111</v>
      </c>
      <c r="E69" s="61">
        <v>6</v>
      </c>
      <c r="F69" s="62">
        <f t="shared" si="3"/>
        <v>0.19236111111111112</v>
      </c>
      <c r="G69" s="63">
        <v>6</v>
      </c>
      <c r="H69" s="60">
        <v>0.3597222222222222</v>
      </c>
      <c r="I69" s="61">
        <v>5</v>
      </c>
      <c r="J69" s="60">
        <f t="shared" si="4"/>
        <v>0.17222222222222222</v>
      </c>
      <c r="K69" s="61">
        <v>5</v>
      </c>
      <c r="L69" s="60">
        <v>0.5319444444444444</v>
      </c>
      <c r="M69" s="61">
        <v>5</v>
      </c>
      <c r="N69" s="60">
        <f t="shared" si="5"/>
        <v>0.1659722222222222</v>
      </c>
      <c r="O69" s="61">
        <v>3</v>
      </c>
      <c r="P69" s="64" t="s">
        <v>389</v>
      </c>
      <c r="Q69" s="53">
        <v>5</v>
      </c>
    </row>
    <row r="70" spans="1:17" ht="13.5">
      <c r="A70" s="80">
        <v>6</v>
      </c>
      <c r="B70" s="3"/>
      <c r="C70" s="55" t="s">
        <v>18</v>
      </c>
      <c r="D70" s="78" t="s">
        <v>97</v>
      </c>
      <c r="E70" s="78"/>
      <c r="F70" s="78" t="s">
        <v>100</v>
      </c>
      <c r="G70" s="78"/>
      <c r="H70" s="78"/>
      <c r="I70" s="78"/>
      <c r="J70" s="78" t="s">
        <v>101</v>
      </c>
      <c r="K70" s="78"/>
      <c r="L70" s="78"/>
      <c r="M70" s="78"/>
      <c r="N70" s="78" t="s">
        <v>102</v>
      </c>
      <c r="O70" s="78"/>
      <c r="P70" s="78"/>
      <c r="Q70" s="58"/>
    </row>
    <row r="71" spans="1:17" ht="13.5">
      <c r="A71" s="80"/>
      <c r="B71" s="3">
        <v>2</v>
      </c>
      <c r="C71" s="55"/>
      <c r="D71" s="60">
        <v>0.1729166666666667</v>
      </c>
      <c r="E71" s="61">
        <v>8</v>
      </c>
      <c r="F71" s="62">
        <f t="shared" si="3"/>
        <v>0.19166666666666662</v>
      </c>
      <c r="G71" s="63">
        <v>5</v>
      </c>
      <c r="H71" s="60">
        <v>0.3645833333333333</v>
      </c>
      <c r="I71" s="61">
        <v>6</v>
      </c>
      <c r="J71" s="60">
        <f t="shared" si="4"/>
        <v>0.17083333333333334</v>
      </c>
      <c r="K71" s="61">
        <v>4</v>
      </c>
      <c r="L71" s="60">
        <v>0.5354166666666667</v>
      </c>
      <c r="M71" s="61">
        <v>6</v>
      </c>
      <c r="N71" s="60">
        <f t="shared" si="5"/>
        <v>0.17361111111111105</v>
      </c>
      <c r="O71" s="61">
        <v>6</v>
      </c>
      <c r="P71" s="64" t="s">
        <v>390</v>
      </c>
      <c r="Q71" s="53">
        <v>6</v>
      </c>
    </row>
    <row r="72" spans="1:17" ht="13.5">
      <c r="A72" s="80">
        <v>7</v>
      </c>
      <c r="B72" s="3"/>
      <c r="C72" s="55" t="s">
        <v>16</v>
      </c>
      <c r="D72" s="78" t="s">
        <v>128</v>
      </c>
      <c r="E72" s="78"/>
      <c r="F72" s="78" t="s">
        <v>129</v>
      </c>
      <c r="G72" s="78"/>
      <c r="H72" s="78"/>
      <c r="I72" s="78"/>
      <c r="J72" s="78" t="s">
        <v>131</v>
      </c>
      <c r="K72" s="78"/>
      <c r="L72" s="78"/>
      <c r="M72" s="78"/>
      <c r="N72" s="78" t="s">
        <v>132</v>
      </c>
      <c r="O72" s="78"/>
      <c r="P72" s="78"/>
      <c r="Q72" s="58"/>
    </row>
    <row r="73" spans="1:17" ht="13.5">
      <c r="A73" s="80"/>
      <c r="B73" s="3">
        <v>7</v>
      </c>
      <c r="C73" s="55"/>
      <c r="D73" s="60">
        <v>0.1638888888888889</v>
      </c>
      <c r="E73" s="61">
        <v>5</v>
      </c>
      <c r="F73" s="62">
        <f t="shared" si="3"/>
        <v>0.2041666666666667</v>
      </c>
      <c r="G73" s="63">
        <v>8</v>
      </c>
      <c r="H73" s="60">
        <v>0.3680555555555556</v>
      </c>
      <c r="I73" s="61">
        <v>7</v>
      </c>
      <c r="J73" s="60">
        <f t="shared" si="4"/>
        <v>0.21319444444444446</v>
      </c>
      <c r="K73" s="61">
        <v>8</v>
      </c>
      <c r="L73" s="60">
        <v>0.58125</v>
      </c>
      <c r="M73" s="61">
        <v>8</v>
      </c>
      <c r="N73" s="60">
        <f t="shared" si="5"/>
        <v>0.1958333333333332</v>
      </c>
      <c r="O73" s="61">
        <v>7</v>
      </c>
      <c r="P73" s="64" t="s">
        <v>391</v>
      </c>
      <c r="Q73" s="53">
        <v>7</v>
      </c>
    </row>
    <row r="74" spans="1:17" ht="13.5">
      <c r="A74" s="80">
        <v>8</v>
      </c>
      <c r="B74" s="3"/>
      <c r="C74" s="55" t="s">
        <v>52</v>
      </c>
      <c r="D74" s="78" t="s">
        <v>140</v>
      </c>
      <c r="E74" s="78"/>
      <c r="F74" s="78" t="s">
        <v>141</v>
      </c>
      <c r="G74" s="78"/>
      <c r="H74" s="78"/>
      <c r="I74" s="78"/>
      <c r="J74" s="78" t="s">
        <v>143</v>
      </c>
      <c r="K74" s="78"/>
      <c r="L74" s="78"/>
      <c r="M74" s="78"/>
      <c r="N74" s="78" t="s">
        <v>144</v>
      </c>
      <c r="O74" s="78"/>
      <c r="P74" s="78"/>
      <c r="Q74" s="58"/>
    </row>
    <row r="75" spans="1:17" ht="13.5">
      <c r="A75" s="80"/>
      <c r="B75" s="3">
        <v>9</v>
      </c>
      <c r="C75" s="55"/>
      <c r="D75" s="60">
        <v>0.17013888888888887</v>
      </c>
      <c r="E75" s="61">
        <v>7</v>
      </c>
      <c r="F75" s="62">
        <f t="shared" si="3"/>
        <v>0.22777777777777783</v>
      </c>
      <c r="G75" s="63">
        <v>10</v>
      </c>
      <c r="H75" s="60">
        <v>0.3979166666666667</v>
      </c>
      <c r="I75" s="61">
        <v>9</v>
      </c>
      <c r="J75" s="60">
        <f t="shared" si="4"/>
        <v>0.17847222222222225</v>
      </c>
      <c r="K75" s="61">
        <v>6</v>
      </c>
      <c r="L75" s="60">
        <v>0.576388888888889</v>
      </c>
      <c r="M75" s="61">
        <v>7</v>
      </c>
      <c r="N75" s="60">
        <f t="shared" si="5"/>
        <v>0.22361111111111098</v>
      </c>
      <c r="O75" s="61">
        <v>10</v>
      </c>
      <c r="P75" s="64" t="s">
        <v>392</v>
      </c>
      <c r="Q75" s="53">
        <v>8</v>
      </c>
    </row>
    <row r="76" spans="1:17" ht="13.5">
      <c r="A76" s="80">
        <v>9</v>
      </c>
      <c r="B76" s="3"/>
      <c r="C76" s="55" t="s">
        <v>51</v>
      </c>
      <c r="D76" s="78" t="s">
        <v>135</v>
      </c>
      <c r="E76" s="78"/>
      <c r="F76" s="78" t="s">
        <v>136</v>
      </c>
      <c r="G76" s="78"/>
      <c r="H76" s="78"/>
      <c r="I76" s="78"/>
      <c r="J76" s="78" t="s">
        <v>138</v>
      </c>
      <c r="K76" s="78"/>
      <c r="L76" s="78"/>
      <c r="M76" s="78"/>
      <c r="N76" s="78" t="s">
        <v>139</v>
      </c>
      <c r="O76" s="78"/>
      <c r="P76" s="78"/>
      <c r="Q76" s="58"/>
    </row>
    <row r="77" spans="1:17" ht="13.5">
      <c r="A77" s="80"/>
      <c r="B77" s="3">
        <v>8</v>
      </c>
      <c r="C77" s="55"/>
      <c r="D77" s="60">
        <v>0.18888888888888888</v>
      </c>
      <c r="E77" s="61">
        <v>9</v>
      </c>
      <c r="F77" s="62">
        <f t="shared" si="3"/>
        <v>0.20416666666666666</v>
      </c>
      <c r="G77" s="63">
        <v>8</v>
      </c>
      <c r="H77" s="60">
        <v>0.39305555555555555</v>
      </c>
      <c r="I77" s="61">
        <v>8</v>
      </c>
      <c r="J77" s="60">
        <f t="shared" si="4"/>
        <v>0.2159722222222223</v>
      </c>
      <c r="K77" s="61">
        <v>9</v>
      </c>
      <c r="L77" s="60">
        <v>0.6090277777777778</v>
      </c>
      <c r="M77" s="61">
        <v>9</v>
      </c>
      <c r="N77" s="60">
        <f t="shared" si="5"/>
        <v>0.21458333333333324</v>
      </c>
      <c r="O77" s="61">
        <v>8</v>
      </c>
      <c r="P77" s="64" t="s">
        <v>393</v>
      </c>
      <c r="Q77" s="53">
        <v>9</v>
      </c>
    </row>
    <row r="78" spans="1:17" ht="13.5">
      <c r="A78" s="80">
        <v>10</v>
      </c>
      <c r="B78" s="3"/>
      <c r="C78" s="55" t="s">
        <v>53</v>
      </c>
      <c r="D78" s="78" t="s">
        <v>145</v>
      </c>
      <c r="E78" s="78"/>
      <c r="F78" s="78" t="s">
        <v>146</v>
      </c>
      <c r="G78" s="78"/>
      <c r="H78" s="78"/>
      <c r="I78" s="78"/>
      <c r="J78" s="78" t="s">
        <v>147</v>
      </c>
      <c r="K78" s="78"/>
      <c r="L78" s="78"/>
      <c r="M78" s="78"/>
      <c r="N78" s="78" t="s">
        <v>148</v>
      </c>
      <c r="O78" s="78"/>
      <c r="P78" s="78"/>
      <c r="Q78" s="58"/>
    </row>
    <row r="79" spans="1:17" ht="13.5">
      <c r="A79" s="80"/>
      <c r="B79" s="3">
        <v>10</v>
      </c>
      <c r="C79" s="55"/>
      <c r="D79" s="60">
        <v>0.2152777777777778</v>
      </c>
      <c r="E79" s="61">
        <v>10</v>
      </c>
      <c r="F79" s="62">
        <f t="shared" si="3"/>
        <v>0.19444444444444448</v>
      </c>
      <c r="G79" s="63">
        <v>7</v>
      </c>
      <c r="H79" s="60">
        <v>0.40972222222222227</v>
      </c>
      <c r="I79" s="61">
        <v>10</v>
      </c>
      <c r="J79" s="60">
        <f t="shared" si="4"/>
        <v>0.2194444444444444</v>
      </c>
      <c r="K79" s="61">
        <v>10</v>
      </c>
      <c r="L79" s="60">
        <v>0.6291666666666667</v>
      </c>
      <c r="M79" s="61">
        <v>10</v>
      </c>
      <c r="N79" s="60">
        <f t="shared" si="5"/>
        <v>0.2152777777777778</v>
      </c>
      <c r="O79" s="61">
        <v>9</v>
      </c>
      <c r="P79" s="64" t="s">
        <v>394</v>
      </c>
      <c r="Q79" s="53">
        <v>10</v>
      </c>
    </row>
    <row r="80" spans="1:17" ht="13.5">
      <c r="A80" s="13"/>
      <c r="B80" s="14"/>
      <c r="C80" s="14"/>
      <c r="D80" s="73"/>
      <c r="E80" s="68"/>
      <c r="F80" s="69"/>
      <c r="G80" s="70"/>
      <c r="H80" s="73"/>
      <c r="I80" s="68"/>
      <c r="J80" s="67"/>
      <c r="K80" s="68"/>
      <c r="L80" s="74"/>
      <c r="M80" s="68"/>
      <c r="N80" s="67"/>
      <c r="O80" s="68"/>
      <c r="P80" s="71"/>
      <c r="Q80" s="72"/>
    </row>
    <row r="82" ht="26.25" customHeight="1">
      <c r="A82" s="1" t="s">
        <v>62</v>
      </c>
    </row>
    <row r="83" spans="1:17" ht="13.5">
      <c r="A83" s="79" t="s">
        <v>1</v>
      </c>
      <c r="B83" s="54" t="s">
        <v>10</v>
      </c>
      <c r="C83" s="54" t="s">
        <v>2</v>
      </c>
      <c r="D83" s="10" t="s">
        <v>0</v>
      </c>
      <c r="E83" s="10"/>
      <c r="F83" s="81" t="s">
        <v>3</v>
      </c>
      <c r="G83" s="81"/>
      <c r="H83" s="81"/>
      <c r="I83" s="81"/>
      <c r="J83" s="81" t="s">
        <v>4</v>
      </c>
      <c r="K83" s="81"/>
      <c r="L83" s="81"/>
      <c r="M83" s="81"/>
      <c r="N83" s="81" t="s">
        <v>5</v>
      </c>
      <c r="O83" s="81"/>
      <c r="P83" s="81"/>
      <c r="Q83" s="59"/>
    </row>
    <row r="84" spans="1:17" ht="13.5">
      <c r="A84" s="80"/>
      <c r="B84" s="55"/>
      <c r="C84" s="55"/>
      <c r="D84" s="32" t="s">
        <v>7</v>
      </c>
      <c r="E84" s="32" t="s">
        <v>355</v>
      </c>
      <c r="F84" s="32" t="s">
        <v>7</v>
      </c>
      <c r="G84" s="32" t="s">
        <v>355</v>
      </c>
      <c r="H84" s="32" t="s">
        <v>6</v>
      </c>
      <c r="I84" s="32" t="s">
        <v>358</v>
      </c>
      <c r="J84" s="32" t="s">
        <v>7</v>
      </c>
      <c r="K84" s="32" t="s">
        <v>355</v>
      </c>
      <c r="L84" s="32" t="s">
        <v>6</v>
      </c>
      <c r="M84" s="32" t="s">
        <v>358</v>
      </c>
      <c r="N84" s="32" t="s">
        <v>7</v>
      </c>
      <c r="O84" s="32" t="s">
        <v>355</v>
      </c>
      <c r="P84" s="32" t="s">
        <v>360</v>
      </c>
      <c r="Q84" s="33" t="s">
        <v>359</v>
      </c>
    </row>
    <row r="85" spans="1:17" ht="13.5">
      <c r="A85" s="80">
        <v>1</v>
      </c>
      <c r="B85" s="17"/>
      <c r="C85" s="55" t="s">
        <v>12</v>
      </c>
      <c r="D85" s="78" t="s">
        <v>154</v>
      </c>
      <c r="E85" s="78"/>
      <c r="F85" s="78" t="s">
        <v>155</v>
      </c>
      <c r="G85" s="78"/>
      <c r="H85" s="78"/>
      <c r="I85" s="78"/>
      <c r="J85" s="78" t="s">
        <v>156</v>
      </c>
      <c r="K85" s="78"/>
      <c r="L85" s="78"/>
      <c r="M85" s="78"/>
      <c r="N85" s="78" t="s">
        <v>157</v>
      </c>
      <c r="O85" s="78"/>
      <c r="P85" s="78"/>
      <c r="Q85" s="58"/>
    </row>
    <row r="86" spans="1:17" ht="13.5">
      <c r="A86" s="80"/>
      <c r="B86" s="3">
        <v>2</v>
      </c>
      <c r="C86" s="55"/>
      <c r="D86" s="60">
        <v>0.14305555555555557</v>
      </c>
      <c r="E86" s="61">
        <v>1</v>
      </c>
      <c r="F86" s="62">
        <f aca="true" t="shared" si="6" ref="F86:F96">SUM(H86-D86)</f>
        <v>0.15694444444444441</v>
      </c>
      <c r="G86" s="63">
        <v>1</v>
      </c>
      <c r="H86" s="60">
        <v>0.3</v>
      </c>
      <c r="I86" s="61">
        <v>1</v>
      </c>
      <c r="J86" s="60">
        <f aca="true" t="shared" si="7" ref="J86:J96">SUM(L86-H86)</f>
        <v>0.1680555555555555</v>
      </c>
      <c r="K86" s="61">
        <v>2</v>
      </c>
      <c r="L86" s="60">
        <v>0.4680555555555555</v>
      </c>
      <c r="M86" s="61">
        <v>1</v>
      </c>
      <c r="N86" s="60">
        <f aca="true" t="shared" si="8" ref="N86:N96">SUM(P86-L86)</f>
        <v>0.16111111111111115</v>
      </c>
      <c r="O86" s="61">
        <v>1</v>
      </c>
      <c r="P86" s="64" t="s">
        <v>395</v>
      </c>
      <c r="Q86" s="53">
        <v>1</v>
      </c>
    </row>
    <row r="87" spans="1:17" ht="13.5">
      <c r="A87" s="80">
        <v>2</v>
      </c>
      <c r="B87" s="3"/>
      <c r="C87" s="55" t="s">
        <v>13</v>
      </c>
      <c r="D87" s="78" t="s">
        <v>159</v>
      </c>
      <c r="E87" s="78"/>
      <c r="F87" s="78" t="s">
        <v>161</v>
      </c>
      <c r="G87" s="78"/>
      <c r="H87" s="78"/>
      <c r="I87" s="78"/>
      <c r="J87" s="78" t="s">
        <v>162</v>
      </c>
      <c r="K87" s="78"/>
      <c r="L87" s="78"/>
      <c r="M87" s="78"/>
      <c r="N87" s="78" t="s">
        <v>163</v>
      </c>
      <c r="O87" s="78"/>
      <c r="P87" s="78"/>
      <c r="Q87" s="58"/>
    </row>
    <row r="88" spans="1:17" ht="13.5">
      <c r="A88" s="80"/>
      <c r="B88" s="3">
        <v>3</v>
      </c>
      <c r="C88" s="55"/>
      <c r="D88" s="60">
        <v>0.16666666666666666</v>
      </c>
      <c r="E88" s="61">
        <v>2</v>
      </c>
      <c r="F88" s="62">
        <f t="shared" si="6"/>
        <v>0.17708333333333334</v>
      </c>
      <c r="G88" s="63">
        <v>3</v>
      </c>
      <c r="H88" s="60">
        <v>0.34375</v>
      </c>
      <c r="I88" s="61">
        <v>2</v>
      </c>
      <c r="J88" s="60">
        <f t="shared" si="7"/>
        <v>0.16319444444444442</v>
      </c>
      <c r="K88" s="61">
        <v>1</v>
      </c>
      <c r="L88" s="60">
        <v>0.5069444444444444</v>
      </c>
      <c r="M88" s="61">
        <v>2</v>
      </c>
      <c r="N88" s="60">
        <f t="shared" si="8"/>
        <v>0.1659722222222222</v>
      </c>
      <c r="O88" s="61">
        <v>2</v>
      </c>
      <c r="P88" s="64" t="s">
        <v>396</v>
      </c>
      <c r="Q88" s="53">
        <v>2</v>
      </c>
    </row>
    <row r="89" spans="1:17" ht="13.5">
      <c r="A89" s="80">
        <v>3</v>
      </c>
      <c r="B89" s="3"/>
      <c r="C89" s="55" t="s">
        <v>21</v>
      </c>
      <c r="D89" s="78" t="s">
        <v>173</v>
      </c>
      <c r="E89" s="78"/>
      <c r="F89" s="78" t="s">
        <v>174</v>
      </c>
      <c r="G89" s="78"/>
      <c r="H89" s="78"/>
      <c r="I89" s="78"/>
      <c r="J89" s="78" t="s">
        <v>175</v>
      </c>
      <c r="K89" s="78"/>
      <c r="L89" s="78"/>
      <c r="M89" s="78"/>
      <c r="N89" s="78" t="s">
        <v>176</v>
      </c>
      <c r="O89" s="78"/>
      <c r="P89" s="78"/>
      <c r="Q89" s="58"/>
    </row>
    <row r="90" spans="1:17" ht="13.5">
      <c r="A90" s="80"/>
      <c r="B90" s="3">
        <v>6</v>
      </c>
      <c r="C90" s="55"/>
      <c r="D90" s="60">
        <v>0.19305555555555554</v>
      </c>
      <c r="E90" s="61">
        <v>5</v>
      </c>
      <c r="F90" s="62">
        <f t="shared" si="6"/>
        <v>0.17083333333333334</v>
      </c>
      <c r="G90" s="63">
        <v>2</v>
      </c>
      <c r="H90" s="60">
        <v>0.3638888888888889</v>
      </c>
      <c r="I90" s="61">
        <v>4</v>
      </c>
      <c r="J90" s="60">
        <f t="shared" si="7"/>
        <v>0.1965277777777778</v>
      </c>
      <c r="K90" s="61">
        <v>4</v>
      </c>
      <c r="L90" s="60">
        <v>0.5604166666666667</v>
      </c>
      <c r="M90" s="61">
        <v>3</v>
      </c>
      <c r="N90" s="60">
        <f t="shared" si="8"/>
        <v>0.17986111111111103</v>
      </c>
      <c r="O90" s="61">
        <v>4</v>
      </c>
      <c r="P90" s="64" t="s">
        <v>397</v>
      </c>
      <c r="Q90" s="53">
        <v>3</v>
      </c>
    </row>
    <row r="91" spans="1:17" ht="13.5">
      <c r="A91" s="80">
        <v>4</v>
      </c>
      <c r="B91" s="3"/>
      <c r="C91" s="55" t="s">
        <v>20</v>
      </c>
      <c r="D91" s="78" t="s">
        <v>169</v>
      </c>
      <c r="E91" s="78"/>
      <c r="F91" s="78" t="s">
        <v>170</v>
      </c>
      <c r="G91" s="78"/>
      <c r="H91" s="78"/>
      <c r="I91" s="78"/>
      <c r="J91" s="78" t="s">
        <v>171</v>
      </c>
      <c r="K91" s="78"/>
      <c r="L91" s="78"/>
      <c r="M91" s="78"/>
      <c r="N91" s="78" t="s">
        <v>172</v>
      </c>
      <c r="O91" s="78"/>
      <c r="P91" s="78"/>
      <c r="Q91" s="58"/>
    </row>
    <row r="92" spans="1:17" ht="13.5">
      <c r="A92" s="80"/>
      <c r="B92" s="3">
        <v>5</v>
      </c>
      <c r="C92" s="55"/>
      <c r="D92" s="60">
        <v>0.17222222222222225</v>
      </c>
      <c r="E92" s="61">
        <v>3</v>
      </c>
      <c r="F92" s="62">
        <f t="shared" si="6"/>
        <v>0.1895833333333333</v>
      </c>
      <c r="G92" s="63">
        <v>4</v>
      </c>
      <c r="H92" s="60">
        <v>0.36180555555555555</v>
      </c>
      <c r="I92" s="61">
        <v>3</v>
      </c>
      <c r="J92" s="60">
        <f t="shared" si="7"/>
        <v>0.19861111111111113</v>
      </c>
      <c r="K92" s="61">
        <v>5</v>
      </c>
      <c r="L92" s="60">
        <v>0.5604166666666667</v>
      </c>
      <c r="M92" s="61">
        <v>3</v>
      </c>
      <c r="N92" s="60">
        <f t="shared" si="8"/>
        <v>0.18541666666666656</v>
      </c>
      <c r="O92" s="61">
        <v>5</v>
      </c>
      <c r="P92" s="64" t="s">
        <v>398</v>
      </c>
      <c r="Q92" s="53">
        <v>4</v>
      </c>
    </row>
    <row r="93" spans="1:17" ht="13.5">
      <c r="A93" s="80">
        <v>5</v>
      </c>
      <c r="B93" s="3"/>
      <c r="C93" s="55" t="s">
        <v>11</v>
      </c>
      <c r="D93" s="78" t="s">
        <v>150</v>
      </c>
      <c r="E93" s="78"/>
      <c r="F93" s="78" t="s">
        <v>151</v>
      </c>
      <c r="G93" s="78"/>
      <c r="H93" s="78"/>
      <c r="I93" s="78"/>
      <c r="J93" s="78" t="s">
        <v>152</v>
      </c>
      <c r="K93" s="78"/>
      <c r="L93" s="78"/>
      <c r="M93" s="78"/>
      <c r="N93" s="78" t="s">
        <v>153</v>
      </c>
      <c r="O93" s="78"/>
      <c r="P93" s="78"/>
      <c r="Q93" s="58"/>
    </row>
    <row r="94" spans="1:17" ht="13.5">
      <c r="A94" s="80"/>
      <c r="B94" s="3">
        <v>1</v>
      </c>
      <c r="C94" s="55"/>
      <c r="D94" s="60">
        <v>0.1826388888888889</v>
      </c>
      <c r="E94" s="61">
        <v>4</v>
      </c>
      <c r="F94" s="62">
        <f t="shared" si="6"/>
        <v>0.2229166666666666</v>
      </c>
      <c r="G94" s="63">
        <v>5</v>
      </c>
      <c r="H94" s="60">
        <v>0.4055555555555555</v>
      </c>
      <c r="I94" s="61">
        <v>5</v>
      </c>
      <c r="J94" s="60">
        <f t="shared" si="7"/>
        <v>0.20486111111111122</v>
      </c>
      <c r="K94" s="61">
        <v>6</v>
      </c>
      <c r="L94" s="60">
        <v>0.6104166666666667</v>
      </c>
      <c r="M94" s="61">
        <v>5</v>
      </c>
      <c r="N94" s="60">
        <f t="shared" si="8"/>
        <v>0.18680555555555545</v>
      </c>
      <c r="O94" s="61">
        <v>6</v>
      </c>
      <c r="P94" s="64" t="s">
        <v>399</v>
      </c>
      <c r="Q94" s="53">
        <v>5</v>
      </c>
    </row>
    <row r="95" spans="1:17" ht="13.5">
      <c r="A95" s="80">
        <v>6</v>
      </c>
      <c r="B95" s="3"/>
      <c r="C95" s="55" t="s">
        <v>19</v>
      </c>
      <c r="D95" s="78" t="s">
        <v>164</v>
      </c>
      <c r="E95" s="78"/>
      <c r="F95" s="78" t="s">
        <v>165</v>
      </c>
      <c r="G95" s="78"/>
      <c r="H95" s="78"/>
      <c r="I95" s="78"/>
      <c r="J95" s="78" t="s">
        <v>166</v>
      </c>
      <c r="K95" s="78"/>
      <c r="L95" s="78"/>
      <c r="M95" s="78"/>
      <c r="N95" s="78" t="s">
        <v>167</v>
      </c>
      <c r="O95" s="78"/>
      <c r="P95" s="78"/>
      <c r="Q95" s="58"/>
    </row>
    <row r="96" spans="1:17" ht="13.5">
      <c r="A96" s="80"/>
      <c r="B96" s="3">
        <v>4</v>
      </c>
      <c r="C96" s="55"/>
      <c r="D96" s="60">
        <v>0.19930555555555554</v>
      </c>
      <c r="E96" s="61">
        <v>6</v>
      </c>
      <c r="F96" s="62">
        <f t="shared" si="6"/>
        <v>0.2534722222222222</v>
      </c>
      <c r="G96" s="63">
        <v>6</v>
      </c>
      <c r="H96" s="60">
        <v>0.4527777777777778</v>
      </c>
      <c r="I96" s="61">
        <v>6</v>
      </c>
      <c r="J96" s="60">
        <f t="shared" si="7"/>
        <v>0.19444444444444448</v>
      </c>
      <c r="K96" s="61">
        <v>3</v>
      </c>
      <c r="L96" s="60">
        <v>0.6472222222222223</v>
      </c>
      <c r="M96" s="61">
        <v>6</v>
      </c>
      <c r="N96" s="60">
        <f t="shared" si="8"/>
        <v>0.17083333333333328</v>
      </c>
      <c r="O96" s="61">
        <v>3</v>
      </c>
      <c r="P96" s="64" t="s">
        <v>400</v>
      </c>
      <c r="Q96" s="53">
        <v>6</v>
      </c>
    </row>
    <row r="97" spans="1:17" ht="13.5">
      <c r="A97" s="13"/>
      <c r="B97" s="14"/>
      <c r="C97" s="14"/>
      <c r="D97" s="16"/>
      <c r="E97" s="40"/>
      <c r="F97" s="41"/>
      <c r="G97" s="46"/>
      <c r="H97" s="16"/>
      <c r="I97" s="40"/>
      <c r="J97" s="39"/>
      <c r="K97" s="40"/>
      <c r="L97" s="47"/>
      <c r="M97" s="40"/>
      <c r="N97" s="39"/>
      <c r="O97" s="40"/>
      <c r="P97" s="42"/>
      <c r="Q97" s="29"/>
    </row>
    <row r="99" ht="26.25" customHeight="1">
      <c r="A99" s="1" t="s">
        <v>67</v>
      </c>
    </row>
    <row r="100" spans="1:7" ht="13.5">
      <c r="A100" s="79" t="s">
        <v>1</v>
      </c>
      <c r="B100" s="81"/>
      <c r="C100" s="81" t="s">
        <v>69</v>
      </c>
      <c r="D100" s="81" t="s">
        <v>363</v>
      </c>
      <c r="E100" s="81" t="s">
        <v>364</v>
      </c>
      <c r="F100" s="54"/>
      <c r="G100" s="56"/>
    </row>
    <row r="101" spans="1:7" ht="13.5">
      <c r="A101" s="80"/>
      <c r="B101" s="82"/>
      <c r="C101" s="82"/>
      <c r="D101" s="82"/>
      <c r="E101" s="82"/>
      <c r="F101" s="55"/>
      <c r="G101" s="98"/>
    </row>
    <row r="102" spans="1:7" ht="13.5">
      <c r="A102" s="2">
        <v>1</v>
      </c>
      <c r="B102" s="3"/>
      <c r="C102" s="5" t="s">
        <v>68</v>
      </c>
      <c r="D102" s="12" t="s">
        <v>362</v>
      </c>
      <c r="E102" s="95">
        <v>0.12083333333333333</v>
      </c>
      <c r="F102" s="96"/>
      <c r="G102" s="97"/>
    </row>
    <row r="103" spans="1:7" ht="13.5">
      <c r="A103" s="4"/>
      <c r="B103" s="16"/>
      <c r="C103" s="14"/>
      <c r="D103" s="15"/>
      <c r="E103" s="99"/>
      <c r="F103" s="100"/>
      <c r="G103" s="101"/>
    </row>
    <row r="105" ht="26.25" customHeight="1">
      <c r="A105" s="1" t="s">
        <v>73</v>
      </c>
    </row>
    <row r="106" spans="1:7" ht="13.5">
      <c r="A106" s="79" t="s">
        <v>1</v>
      </c>
      <c r="B106" s="81" t="s">
        <v>69</v>
      </c>
      <c r="C106" s="81" t="s">
        <v>2</v>
      </c>
      <c r="D106" s="81" t="s">
        <v>363</v>
      </c>
      <c r="E106" s="81" t="s">
        <v>364</v>
      </c>
      <c r="F106" s="54"/>
      <c r="G106" s="56"/>
    </row>
    <row r="107" spans="1:7" ht="13.5">
      <c r="A107" s="80"/>
      <c r="B107" s="82"/>
      <c r="C107" s="82"/>
      <c r="D107" s="82"/>
      <c r="E107" s="82"/>
      <c r="F107" s="55"/>
      <c r="G107" s="98"/>
    </row>
    <row r="108" spans="1:7" ht="13.5">
      <c r="A108" s="2">
        <v>1</v>
      </c>
      <c r="B108" s="3"/>
      <c r="C108" s="17" t="s">
        <v>74</v>
      </c>
      <c r="D108" s="43" t="s">
        <v>362</v>
      </c>
      <c r="E108" s="95" t="s">
        <v>366</v>
      </c>
      <c r="F108" s="96"/>
      <c r="G108" s="97"/>
    </row>
    <row r="109" spans="1:7" ht="13.5">
      <c r="A109" s="4"/>
      <c r="B109" s="16"/>
      <c r="C109" s="44"/>
      <c r="D109" s="45"/>
      <c r="E109" s="99"/>
      <c r="F109" s="100"/>
      <c r="G109" s="101"/>
    </row>
  </sheetData>
  <sheetProtection/>
  <mergeCells count="260">
    <mergeCell ref="E108:G108"/>
    <mergeCell ref="E106:G107"/>
    <mergeCell ref="E109:G109"/>
    <mergeCell ref="J95:M95"/>
    <mergeCell ref="E100:G101"/>
    <mergeCell ref="E102:G102"/>
    <mergeCell ref="E103:G103"/>
    <mergeCell ref="N95:Q95"/>
    <mergeCell ref="C95:C96"/>
    <mergeCell ref="A95:A96"/>
    <mergeCell ref="D95:E95"/>
    <mergeCell ref="F95:I95"/>
    <mergeCell ref="A100:A101"/>
    <mergeCell ref="B100:B101"/>
    <mergeCell ref="C100:C101"/>
    <mergeCell ref="D100:D101"/>
    <mergeCell ref="J91:M91"/>
    <mergeCell ref="N91:Q91"/>
    <mergeCell ref="C93:C94"/>
    <mergeCell ref="A93:A94"/>
    <mergeCell ref="D93:E93"/>
    <mergeCell ref="F93:I93"/>
    <mergeCell ref="J93:M93"/>
    <mergeCell ref="N93:Q93"/>
    <mergeCell ref="C91:C92"/>
    <mergeCell ref="A91:A92"/>
    <mergeCell ref="D91:E91"/>
    <mergeCell ref="F91:I91"/>
    <mergeCell ref="A89:A90"/>
    <mergeCell ref="D89:E89"/>
    <mergeCell ref="F89:I89"/>
    <mergeCell ref="C89:C90"/>
    <mergeCell ref="J89:M89"/>
    <mergeCell ref="F87:I87"/>
    <mergeCell ref="J87:M87"/>
    <mergeCell ref="N87:Q87"/>
    <mergeCell ref="N89:Q89"/>
    <mergeCell ref="J85:M85"/>
    <mergeCell ref="N85:Q85"/>
    <mergeCell ref="A78:A79"/>
    <mergeCell ref="C78:C79"/>
    <mergeCell ref="A85:A86"/>
    <mergeCell ref="C85:C86"/>
    <mergeCell ref="D85:E85"/>
    <mergeCell ref="F85:I85"/>
    <mergeCell ref="D78:E78"/>
    <mergeCell ref="F78:I78"/>
    <mergeCell ref="J78:M78"/>
    <mergeCell ref="N78:Q78"/>
    <mergeCell ref="D74:E74"/>
    <mergeCell ref="F74:I74"/>
    <mergeCell ref="J74:M74"/>
    <mergeCell ref="N74:Q74"/>
    <mergeCell ref="J76:M76"/>
    <mergeCell ref="N76:Q76"/>
    <mergeCell ref="C76:C77"/>
    <mergeCell ref="A76:A77"/>
    <mergeCell ref="D76:E76"/>
    <mergeCell ref="F76:I76"/>
    <mergeCell ref="A70:A71"/>
    <mergeCell ref="C70:C71"/>
    <mergeCell ref="C74:C75"/>
    <mergeCell ref="A74:A75"/>
    <mergeCell ref="D72:E72"/>
    <mergeCell ref="F72:I72"/>
    <mergeCell ref="J72:M72"/>
    <mergeCell ref="N72:Q72"/>
    <mergeCell ref="J68:M68"/>
    <mergeCell ref="D70:E70"/>
    <mergeCell ref="F70:I70"/>
    <mergeCell ref="N66:Q66"/>
    <mergeCell ref="N68:Q68"/>
    <mergeCell ref="J70:M70"/>
    <mergeCell ref="N70:Q70"/>
    <mergeCell ref="D66:E66"/>
    <mergeCell ref="F66:I66"/>
    <mergeCell ref="A68:A69"/>
    <mergeCell ref="D68:E68"/>
    <mergeCell ref="F68:I68"/>
    <mergeCell ref="C68:C69"/>
    <mergeCell ref="D62:E62"/>
    <mergeCell ref="F62:I62"/>
    <mergeCell ref="A64:A65"/>
    <mergeCell ref="C64:C65"/>
    <mergeCell ref="D64:E64"/>
    <mergeCell ref="F64:I64"/>
    <mergeCell ref="J46:M46"/>
    <mergeCell ref="N46:Q46"/>
    <mergeCell ref="A60:A61"/>
    <mergeCell ref="C60:C61"/>
    <mergeCell ref="D60:E60"/>
    <mergeCell ref="F60:I60"/>
    <mergeCell ref="J60:M60"/>
    <mergeCell ref="N60:Q60"/>
    <mergeCell ref="C46:C47"/>
    <mergeCell ref="A46:A47"/>
    <mergeCell ref="F42:I42"/>
    <mergeCell ref="D46:E46"/>
    <mergeCell ref="F46:I46"/>
    <mergeCell ref="A44:A45"/>
    <mergeCell ref="C44:C45"/>
    <mergeCell ref="D44:E44"/>
    <mergeCell ref="F44:I44"/>
    <mergeCell ref="J35:M35"/>
    <mergeCell ref="N35:Q35"/>
    <mergeCell ref="A28:A29"/>
    <mergeCell ref="C28:C29"/>
    <mergeCell ref="A35:A36"/>
    <mergeCell ref="C35:C36"/>
    <mergeCell ref="D35:E35"/>
    <mergeCell ref="F35:I35"/>
    <mergeCell ref="D28:E28"/>
    <mergeCell ref="F28:I28"/>
    <mergeCell ref="J24:M24"/>
    <mergeCell ref="N24:Q24"/>
    <mergeCell ref="J26:M26"/>
    <mergeCell ref="N26:Q26"/>
    <mergeCell ref="J28:M28"/>
    <mergeCell ref="N28:Q28"/>
    <mergeCell ref="C26:C27"/>
    <mergeCell ref="A26:A27"/>
    <mergeCell ref="D26:E26"/>
    <mergeCell ref="F26:I26"/>
    <mergeCell ref="A24:A25"/>
    <mergeCell ref="C24:C25"/>
    <mergeCell ref="D24:E24"/>
    <mergeCell ref="F24:I24"/>
    <mergeCell ref="N20:Q20"/>
    <mergeCell ref="A22:A23"/>
    <mergeCell ref="C22:C23"/>
    <mergeCell ref="D22:E22"/>
    <mergeCell ref="F22:I22"/>
    <mergeCell ref="J22:M22"/>
    <mergeCell ref="N22:Q22"/>
    <mergeCell ref="C20:C21"/>
    <mergeCell ref="A20:A21"/>
    <mergeCell ref="D20:E20"/>
    <mergeCell ref="F20:I20"/>
    <mergeCell ref="J16:M16"/>
    <mergeCell ref="N16:Q16"/>
    <mergeCell ref="A18:A19"/>
    <mergeCell ref="C18:C19"/>
    <mergeCell ref="D18:E18"/>
    <mergeCell ref="F18:I18"/>
    <mergeCell ref="J18:M18"/>
    <mergeCell ref="N18:Q18"/>
    <mergeCell ref="A16:A17"/>
    <mergeCell ref="C16:C17"/>
    <mergeCell ref="D16:E16"/>
    <mergeCell ref="F16:I16"/>
    <mergeCell ref="J12:M12"/>
    <mergeCell ref="F12:I12"/>
    <mergeCell ref="N12:Q12"/>
    <mergeCell ref="C14:C15"/>
    <mergeCell ref="A14:A15"/>
    <mergeCell ref="D14:E14"/>
    <mergeCell ref="F14:I14"/>
    <mergeCell ref="J14:M14"/>
    <mergeCell ref="N14:Q14"/>
    <mergeCell ref="A12:A13"/>
    <mergeCell ref="C12:C13"/>
    <mergeCell ref="D12:E12"/>
    <mergeCell ref="F8:I8"/>
    <mergeCell ref="J8:M8"/>
    <mergeCell ref="N8:Q8"/>
    <mergeCell ref="A10:A11"/>
    <mergeCell ref="C10:C11"/>
    <mergeCell ref="D10:E10"/>
    <mergeCell ref="F10:I10"/>
    <mergeCell ref="N10:Q10"/>
    <mergeCell ref="J10:M10"/>
    <mergeCell ref="D51:E51"/>
    <mergeCell ref="C4:C5"/>
    <mergeCell ref="A4:A5"/>
    <mergeCell ref="D4:E4"/>
    <mergeCell ref="A6:A7"/>
    <mergeCell ref="C6:C7"/>
    <mergeCell ref="D6:E6"/>
    <mergeCell ref="A8:A9"/>
    <mergeCell ref="C8:C9"/>
    <mergeCell ref="D8:E8"/>
    <mergeCell ref="A53:A54"/>
    <mergeCell ref="D53:E53"/>
    <mergeCell ref="F53:I53"/>
    <mergeCell ref="J53:M53"/>
    <mergeCell ref="N83:Q83"/>
    <mergeCell ref="J83:M83"/>
    <mergeCell ref="F83:I83"/>
    <mergeCell ref="C53:C54"/>
    <mergeCell ref="N53:Q53"/>
    <mergeCell ref="J62:M62"/>
    <mergeCell ref="N62:Q62"/>
    <mergeCell ref="J64:M64"/>
    <mergeCell ref="N64:Q64"/>
    <mergeCell ref="J66:M66"/>
    <mergeCell ref="N58:Q58"/>
    <mergeCell ref="J58:M58"/>
    <mergeCell ref="D58:E58"/>
    <mergeCell ref="F58:I58"/>
    <mergeCell ref="N33:Q33"/>
    <mergeCell ref="J33:M33"/>
    <mergeCell ref="F33:I33"/>
    <mergeCell ref="F4:I4"/>
    <mergeCell ref="J4:M4"/>
    <mergeCell ref="N4:Q4"/>
    <mergeCell ref="F6:I6"/>
    <mergeCell ref="J6:M6"/>
    <mergeCell ref="N6:Q6"/>
    <mergeCell ref="J20:M20"/>
    <mergeCell ref="A2:A3"/>
    <mergeCell ref="B2:B3"/>
    <mergeCell ref="C2:C3"/>
    <mergeCell ref="N2:Q2"/>
    <mergeCell ref="J2:M2"/>
    <mergeCell ref="F2:I2"/>
    <mergeCell ref="D2:E2"/>
    <mergeCell ref="A33:A34"/>
    <mergeCell ref="B33:B34"/>
    <mergeCell ref="C33:C34"/>
    <mergeCell ref="D33:E33"/>
    <mergeCell ref="J44:M44"/>
    <mergeCell ref="N44:Q44"/>
    <mergeCell ref="A40:A41"/>
    <mergeCell ref="B40:B41"/>
    <mergeCell ref="C40:C41"/>
    <mergeCell ref="F40:I40"/>
    <mergeCell ref="D40:E40"/>
    <mergeCell ref="A42:A43"/>
    <mergeCell ref="C42:C43"/>
    <mergeCell ref="D42:E42"/>
    <mergeCell ref="A51:A52"/>
    <mergeCell ref="B51:B52"/>
    <mergeCell ref="C51:C52"/>
    <mergeCell ref="N40:P40"/>
    <mergeCell ref="J40:M40"/>
    <mergeCell ref="N51:Q51"/>
    <mergeCell ref="J51:M51"/>
    <mergeCell ref="F51:I51"/>
    <mergeCell ref="J42:M42"/>
    <mergeCell ref="N42:Q42"/>
    <mergeCell ref="A87:A88"/>
    <mergeCell ref="A58:A59"/>
    <mergeCell ref="B58:B59"/>
    <mergeCell ref="C58:C59"/>
    <mergeCell ref="A62:A63"/>
    <mergeCell ref="C62:C63"/>
    <mergeCell ref="A66:A67"/>
    <mergeCell ref="C66:C67"/>
    <mergeCell ref="A72:A73"/>
    <mergeCell ref="C72:C73"/>
    <mergeCell ref="D30:Q30"/>
    <mergeCell ref="D87:E87"/>
    <mergeCell ref="A106:A107"/>
    <mergeCell ref="B106:B107"/>
    <mergeCell ref="C106:C107"/>
    <mergeCell ref="D106:D107"/>
    <mergeCell ref="A83:A84"/>
    <mergeCell ref="B83:B84"/>
    <mergeCell ref="C83:C84"/>
    <mergeCell ref="C87:C88"/>
  </mergeCells>
  <printOptions/>
  <pageMargins left="0.7874015748031497" right="0.7874015748031497" top="0.5905511811023623" bottom="0.5905511811023623" header="0.5118110236220472" footer="0.5118110236220472"/>
  <pageSetup orientation="landscape" paperSize="9" scale="82" r:id="rId1"/>
  <rowBreaks count="2" manualBreakCount="2">
    <brk id="38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zoomScale="75" zoomScaleNormal="75" workbookViewId="0" topLeftCell="A1">
      <selection activeCell="S17" sqref="S17"/>
    </sheetView>
  </sheetViews>
  <sheetFormatPr defaultColWidth="9.00390625" defaultRowHeight="13.5"/>
  <cols>
    <col min="1" max="1" width="8.00390625" style="0" bestFit="1" customWidth="1"/>
    <col min="2" max="2" width="40.00390625" style="0" bestFit="1" customWidth="1"/>
    <col min="3" max="3" width="13.125" style="0" customWidth="1"/>
    <col min="4" max="4" width="10.375" style="0" hidden="1" customWidth="1"/>
    <col min="5" max="5" width="0.37109375" style="0" hidden="1" customWidth="1"/>
    <col min="6" max="6" width="30.125" style="0" hidden="1" customWidth="1"/>
    <col min="7" max="7" width="24.75390625" style="0" hidden="1" customWidth="1"/>
    <col min="8" max="9" width="15.00390625" style="0" hidden="1" customWidth="1"/>
    <col min="10" max="10" width="11.00390625" style="0" bestFit="1" customWidth="1"/>
    <col min="11" max="11" width="3.375" style="0" bestFit="1" customWidth="1"/>
    <col min="12" max="12" width="8.125" style="0" bestFit="1" customWidth="1"/>
    <col min="13" max="13" width="11.25390625" style="0" bestFit="1" customWidth="1"/>
    <col min="14" max="14" width="3.375" style="0" bestFit="1" customWidth="1"/>
    <col min="15" max="15" width="8.125" style="0" bestFit="1" customWidth="1"/>
    <col min="16" max="16" width="13.00390625" style="0" bestFit="1" customWidth="1"/>
    <col min="17" max="17" width="3.375" style="0" bestFit="1" customWidth="1"/>
    <col min="18" max="18" width="8.125" style="0" bestFit="1" customWidth="1"/>
    <col min="19" max="19" width="10.375" style="0" bestFit="1" customWidth="1"/>
    <col min="20" max="20" width="3.375" style="0" bestFit="1" customWidth="1"/>
    <col min="21" max="21" width="8.125" style="0" customWidth="1"/>
    <col min="22" max="22" width="75.75390625" style="0" hidden="1" customWidth="1"/>
  </cols>
  <sheetData>
    <row r="1" ht="13.5">
      <c r="B1" t="s">
        <v>75</v>
      </c>
    </row>
    <row r="2" spans="1:22" ht="13.5">
      <c r="A2" s="21" t="s">
        <v>308</v>
      </c>
      <c r="B2" s="10" t="s">
        <v>2</v>
      </c>
      <c r="C2" s="10" t="s">
        <v>76</v>
      </c>
      <c r="D2" s="10" t="s">
        <v>77</v>
      </c>
      <c r="E2" s="10" t="s">
        <v>78</v>
      </c>
      <c r="F2" s="10" t="s">
        <v>79</v>
      </c>
      <c r="G2" s="10" t="s">
        <v>80</v>
      </c>
      <c r="H2" s="10" t="s">
        <v>81</v>
      </c>
      <c r="I2" s="10" t="s">
        <v>309</v>
      </c>
      <c r="J2" s="81" t="s">
        <v>82</v>
      </c>
      <c r="K2" s="81"/>
      <c r="L2" s="81"/>
      <c r="M2" s="81" t="s">
        <v>83</v>
      </c>
      <c r="N2" s="81"/>
      <c r="O2" s="81"/>
      <c r="P2" s="81" t="s">
        <v>84</v>
      </c>
      <c r="Q2" s="81"/>
      <c r="R2" s="81"/>
      <c r="S2" s="81" t="s">
        <v>85</v>
      </c>
      <c r="T2" s="81"/>
      <c r="U2" s="59"/>
      <c r="V2" s="22" t="s">
        <v>310</v>
      </c>
    </row>
    <row r="3" spans="1:22" ht="13.5">
      <c r="A3" s="2">
        <v>1</v>
      </c>
      <c r="B3" s="5" t="s">
        <v>17</v>
      </c>
      <c r="C3" s="5" t="s">
        <v>86</v>
      </c>
      <c r="D3" s="5" t="s">
        <v>87</v>
      </c>
      <c r="E3" s="5" t="s">
        <v>311</v>
      </c>
      <c r="F3" s="5" t="s">
        <v>88</v>
      </c>
      <c r="G3" s="3" t="s">
        <v>312</v>
      </c>
      <c r="H3" s="3" t="s">
        <v>313</v>
      </c>
      <c r="I3" s="3" t="s">
        <v>314</v>
      </c>
      <c r="J3" s="5" t="s">
        <v>89</v>
      </c>
      <c r="K3" s="3" t="s">
        <v>90</v>
      </c>
      <c r="L3" s="3" t="s">
        <v>91</v>
      </c>
      <c r="M3" s="5" t="s">
        <v>92</v>
      </c>
      <c r="N3" s="3" t="s">
        <v>90</v>
      </c>
      <c r="O3" s="3" t="s">
        <v>91</v>
      </c>
      <c r="P3" s="5" t="s">
        <v>93</v>
      </c>
      <c r="Q3" s="3" t="s">
        <v>90</v>
      </c>
      <c r="R3" s="3" t="s">
        <v>94</v>
      </c>
      <c r="S3" s="5" t="s">
        <v>95</v>
      </c>
      <c r="T3" s="3" t="s">
        <v>90</v>
      </c>
      <c r="U3" s="11" t="s">
        <v>91</v>
      </c>
      <c r="V3" s="23"/>
    </row>
    <row r="4" spans="1:22" ht="13.5">
      <c r="A4" s="2">
        <v>2</v>
      </c>
      <c r="B4" s="5" t="s">
        <v>96</v>
      </c>
      <c r="C4" s="5" t="s">
        <v>86</v>
      </c>
      <c r="D4" s="5"/>
      <c r="E4" s="5"/>
      <c r="F4" s="5"/>
      <c r="G4" s="3"/>
      <c r="H4" s="3"/>
      <c r="I4" s="3"/>
      <c r="J4" s="5" t="s">
        <v>97</v>
      </c>
      <c r="K4" s="3" t="s">
        <v>98</v>
      </c>
      <c r="L4" s="3" t="s">
        <v>99</v>
      </c>
      <c r="M4" s="5" t="s">
        <v>100</v>
      </c>
      <c r="N4" s="3" t="s">
        <v>90</v>
      </c>
      <c r="O4" s="3" t="s">
        <v>91</v>
      </c>
      <c r="P4" s="5" t="s">
        <v>101</v>
      </c>
      <c r="Q4" s="3" t="s">
        <v>98</v>
      </c>
      <c r="R4" s="3" t="s">
        <v>99</v>
      </c>
      <c r="S4" s="5" t="s">
        <v>102</v>
      </c>
      <c r="T4" s="3" t="s">
        <v>98</v>
      </c>
      <c r="U4" s="11" t="s">
        <v>94</v>
      </c>
      <c r="V4" s="23"/>
    </row>
    <row r="5" spans="1:22" ht="13.5">
      <c r="A5" s="2">
        <v>3</v>
      </c>
      <c r="B5" s="5" t="s">
        <v>12</v>
      </c>
      <c r="C5" s="5" t="s">
        <v>86</v>
      </c>
      <c r="D5" s="5" t="s">
        <v>103</v>
      </c>
      <c r="E5" s="5" t="s">
        <v>315</v>
      </c>
      <c r="F5" s="5" t="s">
        <v>104</v>
      </c>
      <c r="G5" s="3" t="s">
        <v>316</v>
      </c>
      <c r="H5" s="3" t="s">
        <v>317</v>
      </c>
      <c r="I5" s="3"/>
      <c r="J5" s="5" t="s">
        <v>105</v>
      </c>
      <c r="K5" s="3" t="s">
        <v>90</v>
      </c>
      <c r="L5" s="3" t="s">
        <v>94</v>
      </c>
      <c r="M5" s="5" t="s">
        <v>106</v>
      </c>
      <c r="N5" s="3" t="s">
        <v>90</v>
      </c>
      <c r="O5" s="3" t="s">
        <v>94</v>
      </c>
      <c r="P5" s="5" t="s">
        <v>107</v>
      </c>
      <c r="Q5" s="3" t="s">
        <v>90</v>
      </c>
      <c r="R5" s="3" t="s">
        <v>94</v>
      </c>
      <c r="S5" s="5" t="s">
        <v>108</v>
      </c>
      <c r="T5" s="3" t="s">
        <v>90</v>
      </c>
      <c r="U5" s="11" t="s">
        <v>94</v>
      </c>
      <c r="V5" s="23"/>
    </row>
    <row r="6" spans="1:22" ht="13.5">
      <c r="A6" s="2">
        <v>4</v>
      </c>
      <c r="B6" s="5" t="s">
        <v>13</v>
      </c>
      <c r="C6" s="5" t="s">
        <v>86</v>
      </c>
      <c r="D6" s="5" t="s">
        <v>103</v>
      </c>
      <c r="E6" s="5" t="s">
        <v>315</v>
      </c>
      <c r="F6" s="5" t="s">
        <v>104</v>
      </c>
      <c r="G6" s="3" t="s">
        <v>316</v>
      </c>
      <c r="H6" s="3" t="s">
        <v>317</v>
      </c>
      <c r="I6" s="3"/>
      <c r="J6" s="5" t="s">
        <v>109</v>
      </c>
      <c r="K6" s="3" t="s">
        <v>90</v>
      </c>
      <c r="L6" s="3" t="s">
        <v>91</v>
      </c>
      <c r="M6" s="5" t="s">
        <v>110</v>
      </c>
      <c r="N6" s="3" t="s">
        <v>90</v>
      </c>
      <c r="O6" s="3" t="s">
        <v>91</v>
      </c>
      <c r="P6" s="5" t="s">
        <v>111</v>
      </c>
      <c r="Q6" s="3" t="s">
        <v>90</v>
      </c>
      <c r="R6" s="3" t="s">
        <v>91</v>
      </c>
      <c r="S6" s="5" t="s">
        <v>112</v>
      </c>
      <c r="T6" s="3" t="s">
        <v>90</v>
      </c>
      <c r="U6" s="11" t="s">
        <v>91</v>
      </c>
      <c r="V6" s="23" t="s">
        <v>113</v>
      </c>
    </row>
    <row r="7" spans="1:22" ht="13.5">
      <c r="A7" s="2">
        <v>5</v>
      </c>
      <c r="B7" s="5" t="s">
        <v>14</v>
      </c>
      <c r="C7" s="5" t="s">
        <v>86</v>
      </c>
      <c r="D7" s="5" t="s">
        <v>114</v>
      </c>
      <c r="E7" s="5" t="s">
        <v>115</v>
      </c>
      <c r="F7" s="5" t="s">
        <v>116</v>
      </c>
      <c r="G7" s="3" t="s">
        <v>318</v>
      </c>
      <c r="H7" s="3" t="s">
        <v>319</v>
      </c>
      <c r="I7" s="3" t="s">
        <v>320</v>
      </c>
      <c r="J7" s="5" t="s">
        <v>117</v>
      </c>
      <c r="K7" s="3" t="s">
        <v>90</v>
      </c>
      <c r="L7" s="3" t="s">
        <v>94</v>
      </c>
      <c r="M7" s="5" t="s">
        <v>118</v>
      </c>
      <c r="N7" s="3" t="s">
        <v>90</v>
      </c>
      <c r="O7" s="3" t="s">
        <v>94</v>
      </c>
      <c r="P7" s="5" t="s">
        <v>119</v>
      </c>
      <c r="Q7" s="3" t="s">
        <v>90</v>
      </c>
      <c r="R7" s="3" t="s">
        <v>94</v>
      </c>
      <c r="S7" s="5" t="s">
        <v>120</v>
      </c>
      <c r="T7" s="3" t="s">
        <v>90</v>
      </c>
      <c r="U7" s="11" t="s">
        <v>94</v>
      </c>
      <c r="V7" s="23" t="s">
        <v>121</v>
      </c>
    </row>
    <row r="8" spans="1:22" ht="13.5">
      <c r="A8" s="2">
        <v>6</v>
      </c>
      <c r="B8" s="5" t="s">
        <v>15</v>
      </c>
      <c r="C8" s="5" t="s">
        <v>86</v>
      </c>
      <c r="D8" s="24" t="s">
        <v>122</v>
      </c>
      <c r="E8" s="24" t="s">
        <v>321</v>
      </c>
      <c r="F8" s="24" t="s">
        <v>123</v>
      </c>
      <c r="G8" s="25" t="s">
        <v>322</v>
      </c>
      <c r="H8" s="3"/>
      <c r="I8" s="25" t="s">
        <v>323</v>
      </c>
      <c r="J8" s="5" t="s">
        <v>124</v>
      </c>
      <c r="K8" s="3" t="s">
        <v>90</v>
      </c>
      <c r="L8" s="3" t="s">
        <v>94</v>
      </c>
      <c r="M8" s="5" t="s">
        <v>125</v>
      </c>
      <c r="N8" s="3" t="s">
        <v>90</v>
      </c>
      <c r="O8" s="3" t="s">
        <v>94</v>
      </c>
      <c r="P8" s="5" t="s">
        <v>126</v>
      </c>
      <c r="Q8" s="3" t="s">
        <v>90</v>
      </c>
      <c r="R8" s="3" t="s">
        <v>91</v>
      </c>
      <c r="S8" s="5" t="s">
        <v>127</v>
      </c>
      <c r="T8" s="3" t="s">
        <v>90</v>
      </c>
      <c r="U8" s="11" t="s">
        <v>99</v>
      </c>
      <c r="V8" s="23"/>
    </row>
    <row r="9" spans="1:22" ht="13.5">
      <c r="A9" s="2">
        <v>7</v>
      </c>
      <c r="B9" s="5" t="s">
        <v>324</v>
      </c>
      <c r="C9" s="5" t="s">
        <v>86</v>
      </c>
      <c r="D9" s="24" t="s">
        <v>122</v>
      </c>
      <c r="E9" s="24" t="s">
        <v>321</v>
      </c>
      <c r="F9" s="24" t="s">
        <v>123</v>
      </c>
      <c r="G9" s="25" t="s">
        <v>322</v>
      </c>
      <c r="H9" s="3"/>
      <c r="I9" s="25" t="s">
        <v>323</v>
      </c>
      <c r="J9" s="5" t="s">
        <v>128</v>
      </c>
      <c r="K9" s="3" t="s">
        <v>90</v>
      </c>
      <c r="L9" s="3" t="s">
        <v>91</v>
      </c>
      <c r="M9" s="5" t="s">
        <v>129</v>
      </c>
      <c r="N9" s="3" t="s">
        <v>90</v>
      </c>
      <c r="O9" s="3" t="s">
        <v>130</v>
      </c>
      <c r="P9" s="5" t="s">
        <v>131</v>
      </c>
      <c r="Q9" s="3" t="s">
        <v>90</v>
      </c>
      <c r="R9" s="3" t="s">
        <v>130</v>
      </c>
      <c r="S9" s="5" t="s">
        <v>132</v>
      </c>
      <c r="T9" s="3" t="s">
        <v>90</v>
      </c>
      <c r="U9" s="11" t="s">
        <v>133</v>
      </c>
      <c r="V9" s="23"/>
    </row>
    <row r="10" spans="1:22" ht="13.5">
      <c r="A10" s="2">
        <v>8</v>
      </c>
      <c r="B10" s="5" t="s">
        <v>134</v>
      </c>
      <c r="C10" s="5" t="s">
        <v>86</v>
      </c>
      <c r="D10" s="24" t="s">
        <v>122</v>
      </c>
      <c r="E10" s="24" t="s">
        <v>321</v>
      </c>
      <c r="F10" s="24" t="s">
        <v>123</v>
      </c>
      <c r="G10" s="25" t="s">
        <v>322</v>
      </c>
      <c r="H10" s="3"/>
      <c r="I10" s="25" t="s">
        <v>323</v>
      </c>
      <c r="J10" s="5" t="s">
        <v>135</v>
      </c>
      <c r="K10" s="25" t="s">
        <v>90</v>
      </c>
      <c r="L10" s="3" t="s">
        <v>99</v>
      </c>
      <c r="M10" s="5" t="s">
        <v>136</v>
      </c>
      <c r="N10" s="25" t="s">
        <v>90</v>
      </c>
      <c r="O10" s="3" t="s">
        <v>137</v>
      </c>
      <c r="P10" s="5" t="s">
        <v>138</v>
      </c>
      <c r="Q10" s="25" t="s">
        <v>90</v>
      </c>
      <c r="R10" s="3" t="s">
        <v>133</v>
      </c>
      <c r="S10" s="5" t="s">
        <v>139</v>
      </c>
      <c r="T10" s="25" t="s">
        <v>90</v>
      </c>
      <c r="U10" s="11" t="s">
        <v>137</v>
      </c>
      <c r="V10" s="23"/>
    </row>
    <row r="11" spans="1:22" ht="13.5">
      <c r="A11" s="2">
        <v>9</v>
      </c>
      <c r="B11" s="5" t="s">
        <v>325</v>
      </c>
      <c r="C11" s="5" t="s">
        <v>86</v>
      </c>
      <c r="D11" s="24" t="s">
        <v>122</v>
      </c>
      <c r="E11" s="24" t="s">
        <v>321</v>
      </c>
      <c r="F11" s="24" t="s">
        <v>123</v>
      </c>
      <c r="G11" s="25" t="s">
        <v>322</v>
      </c>
      <c r="H11" s="3"/>
      <c r="I11" s="25" t="s">
        <v>323</v>
      </c>
      <c r="J11" s="5" t="s">
        <v>140</v>
      </c>
      <c r="K11" s="25" t="s">
        <v>90</v>
      </c>
      <c r="L11" s="3" t="s">
        <v>91</v>
      </c>
      <c r="M11" s="5" t="s">
        <v>141</v>
      </c>
      <c r="N11" s="25" t="s">
        <v>98</v>
      </c>
      <c r="O11" s="3" t="s">
        <v>142</v>
      </c>
      <c r="P11" s="5" t="s">
        <v>143</v>
      </c>
      <c r="Q11" s="25" t="s">
        <v>90</v>
      </c>
      <c r="R11" s="3" t="s">
        <v>137</v>
      </c>
      <c r="S11" s="5" t="s">
        <v>144</v>
      </c>
      <c r="T11" s="25" t="s">
        <v>90</v>
      </c>
      <c r="U11" s="11" t="s">
        <v>137</v>
      </c>
      <c r="V11" s="23"/>
    </row>
    <row r="12" spans="1:22" ht="13.5">
      <c r="A12" s="2">
        <v>10</v>
      </c>
      <c r="B12" s="5" t="s">
        <v>326</v>
      </c>
      <c r="C12" s="5" t="s">
        <v>86</v>
      </c>
      <c r="D12" s="24" t="s">
        <v>122</v>
      </c>
      <c r="E12" s="24" t="s">
        <v>321</v>
      </c>
      <c r="F12" s="24" t="s">
        <v>123</v>
      </c>
      <c r="G12" s="25" t="s">
        <v>322</v>
      </c>
      <c r="H12" s="3"/>
      <c r="I12" s="25" t="s">
        <v>323</v>
      </c>
      <c r="J12" s="5" t="s">
        <v>145</v>
      </c>
      <c r="K12" s="25" t="s">
        <v>90</v>
      </c>
      <c r="L12" s="3" t="s">
        <v>137</v>
      </c>
      <c r="M12" s="5" t="s">
        <v>146</v>
      </c>
      <c r="N12" s="25" t="s">
        <v>90</v>
      </c>
      <c r="O12" s="3" t="s">
        <v>142</v>
      </c>
      <c r="P12" s="5" t="s">
        <v>147</v>
      </c>
      <c r="Q12" s="25" t="s">
        <v>90</v>
      </c>
      <c r="R12" s="3" t="s">
        <v>130</v>
      </c>
      <c r="S12" s="5" t="s">
        <v>148</v>
      </c>
      <c r="T12" s="25" t="s">
        <v>90</v>
      </c>
      <c r="U12" s="11" t="s">
        <v>137</v>
      </c>
      <c r="V12" s="23"/>
    </row>
    <row r="13" spans="1:22" ht="13.5">
      <c r="A13" s="2"/>
      <c r="B13" s="5"/>
      <c r="C13" s="5"/>
      <c r="D13" s="24"/>
      <c r="E13" s="24"/>
      <c r="F13" s="24"/>
      <c r="G13" s="25"/>
      <c r="H13" s="3"/>
      <c r="I13" s="25"/>
      <c r="J13" s="5"/>
      <c r="K13" s="25"/>
      <c r="L13" s="3"/>
      <c r="M13" s="5"/>
      <c r="N13" s="25"/>
      <c r="O13" s="3"/>
      <c r="P13" s="5"/>
      <c r="Q13" s="25"/>
      <c r="R13" s="3"/>
      <c r="S13" s="5"/>
      <c r="T13" s="3"/>
      <c r="U13" s="11"/>
      <c r="V13" s="23"/>
    </row>
    <row r="14" spans="1:22" ht="13.5">
      <c r="A14" s="2">
        <v>1</v>
      </c>
      <c r="B14" s="5" t="s">
        <v>11</v>
      </c>
      <c r="C14" s="5" t="s">
        <v>149</v>
      </c>
      <c r="D14" s="5" t="s">
        <v>87</v>
      </c>
      <c r="E14" s="5" t="s">
        <v>311</v>
      </c>
      <c r="F14" s="5" t="s">
        <v>88</v>
      </c>
      <c r="G14" s="3" t="s">
        <v>312</v>
      </c>
      <c r="H14" s="3" t="s">
        <v>313</v>
      </c>
      <c r="I14" s="3" t="s">
        <v>314</v>
      </c>
      <c r="J14" s="5" t="s">
        <v>150</v>
      </c>
      <c r="K14" s="3" t="s">
        <v>98</v>
      </c>
      <c r="L14" s="3" t="s">
        <v>91</v>
      </c>
      <c r="M14" s="5" t="s">
        <v>151</v>
      </c>
      <c r="N14" s="3" t="s">
        <v>98</v>
      </c>
      <c r="O14" s="3" t="s">
        <v>142</v>
      </c>
      <c r="P14" s="5" t="s">
        <v>152</v>
      </c>
      <c r="Q14" s="3" t="s">
        <v>98</v>
      </c>
      <c r="R14" s="3" t="s">
        <v>91</v>
      </c>
      <c r="S14" s="5" t="s">
        <v>153</v>
      </c>
      <c r="T14" s="3" t="s">
        <v>98</v>
      </c>
      <c r="U14" s="11" t="s">
        <v>91</v>
      </c>
      <c r="V14" s="23"/>
    </row>
    <row r="15" spans="1:22" ht="13.5">
      <c r="A15" s="2">
        <v>2</v>
      </c>
      <c r="B15" s="5" t="s">
        <v>12</v>
      </c>
      <c r="C15" s="5" t="s">
        <v>149</v>
      </c>
      <c r="D15" s="5" t="s">
        <v>103</v>
      </c>
      <c r="E15" s="5" t="s">
        <v>315</v>
      </c>
      <c r="F15" s="5" t="s">
        <v>104</v>
      </c>
      <c r="G15" s="3" t="s">
        <v>316</v>
      </c>
      <c r="H15" s="3" t="s">
        <v>317</v>
      </c>
      <c r="I15" s="3"/>
      <c r="J15" s="5" t="s">
        <v>154</v>
      </c>
      <c r="K15" s="3" t="s">
        <v>98</v>
      </c>
      <c r="L15" s="3" t="s">
        <v>94</v>
      </c>
      <c r="M15" s="5" t="s">
        <v>155</v>
      </c>
      <c r="N15" s="3" t="s">
        <v>98</v>
      </c>
      <c r="O15" s="3" t="s">
        <v>99</v>
      </c>
      <c r="P15" s="5" t="s">
        <v>156</v>
      </c>
      <c r="Q15" s="3" t="s">
        <v>98</v>
      </c>
      <c r="R15" s="3" t="s">
        <v>94</v>
      </c>
      <c r="S15" s="5" t="s">
        <v>157</v>
      </c>
      <c r="T15" s="3" t="s">
        <v>98</v>
      </c>
      <c r="U15" s="11" t="s">
        <v>94</v>
      </c>
      <c r="V15" s="23" t="s">
        <v>158</v>
      </c>
    </row>
    <row r="16" spans="1:22" ht="13.5">
      <c r="A16" s="2">
        <v>3</v>
      </c>
      <c r="B16" s="5" t="s">
        <v>13</v>
      </c>
      <c r="C16" s="5" t="s">
        <v>149</v>
      </c>
      <c r="D16" s="5" t="s">
        <v>103</v>
      </c>
      <c r="E16" s="5" t="s">
        <v>315</v>
      </c>
      <c r="F16" s="5" t="s">
        <v>104</v>
      </c>
      <c r="G16" s="3" t="s">
        <v>316</v>
      </c>
      <c r="H16" s="3" t="s">
        <v>317</v>
      </c>
      <c r="I16" s="3"/>
      <c r="J16" s="5" t="s">
        <v>159</v>
      </c>
      <c r="K16" s="3" t="s">
        <v>98</v>
      </c>
      <c r="L16" s="3" t="s">
        <v>160</v>
      </c>
      <c r="M16" s="5" t="s">
        <v>161</v>
      </c>
      <c r="N16" s="3" t="s">
        <v>98</v>
      </c>
      <c r="O16" s="3" t="s">
        <v>99</v>
      </c>
      <c r="P16" s="5" t="s">
        <v>162</v>
      </c>
      <c r="Q16" s="3" t="s">
        <v>98</v>
      </c>
      <c r="R16" s="3" t="s">
        <v>99</v>
      </c>
      <c r="S16" s="5" t="s">
        <v>163</v>
      </c>
      <c r="T16" s="3" t="s">
        <v>98</v>
      </c>
      <c r="U16" s="11" t="s">
        <v>94</v>
      </c>
      <c r="V16" s="23"/>
    </row>
    <row r="17" spans="1:22" ht="13.5">
      <c r="A17" s="2">
        <v>4</v>
      </c>
      <c r="B17" s="5" t="s">
        <v>327</v>
      </c>
      <c r="C17" s="5" t="s">
        <v>149</v>
      </c>
      <c r="D17" s="5" t="s">
        <v>114</v>
      </c>
      <c r="E17" s="5" t="s">
        <v>115</v>
      </c>
      <c r="F17" s="5" t="s">
        <v>116</v>
      </c>
      <c r="G17" s="3" t="s">
        <v>318</v>
      </c>
      <c r="H17" s="3" t="s">
        <v>319</v>
      </c>
      <c r="I17" s="3" t="s">
        <v>320</v>
      </c>
      <c r="J17" s="5" t="s">
        <v>164</v>
      </c>
      <c r="K17" s="3" t="s">
        <v>98</v>
      </c>
      <c r="L17" s="3" t="s">
        <v>137</v>
      </c>
      <c r="M17" s="5" t="s">
        <v>165</v>
      </c>
      <c r="N17" s="3" t="s">
        <v>98</v>
      </c>
      <c r="O17" s="3" t="s">
        <v>160</v>
      </c>
      <c r="P17" s="5" t="s">
        <v>166</v>
      </c>
      <c r="Q17" s="3" t="s">
        <v>98</v>
      </c>
      <c r="R17" s="3" t="s">
        <v>137</v>
      </c>
      <c r="S17" s="5" t="s">
        <v>167</v>
      </c>
      <c r="T17" s="3" t="s">
        <v>98</v>
      </c>
      <c r="U17" s="11" t="s">
        <v>137</v>
      </c>
      <c r="V17" s="23" t="s">
        <v>168</v>
      </c>
    </row>
    <row r="18" spans="1:22" ht="13.5">
      <c r="A18" s="2">
        <v>5</v>
      </c>
      <c r="B18" s="5" t="s">
        <v>70</v>
      </c>
      <c r="C18" s="5" t="s">
        <v>149</v>
      </c>
      <c r="D18" s="24" t="s">
        <v>122</v>
      </c>
      <c r="E18" s="24" t="s">
        <v>321</v>
      </c>
      <c r="F18" s="24" t="s">
        <v>123</v>
      </c>
      <c r="G18" s="25" t="s">
        <v>322</v>
      </c>
      <c r="H18" s="3"/>
      <c r="I18" s="25" t="s">
        <v>323</v>
      </c>
      <c r="J18" s="5" t="s">
        <v>169</v>
      </c>
      <c r="K18" s="3" t="s">
        <v>98</v>
      </c>
      <c r="L18" s="3" t="s">
        <v>94</v>
      </c>
      <c r="M18" s="5" t="s">
        <v>170</v>
      </c>
      <c r="N18" s="3" t="s">
        <v>98</v>
      </c>
      <c r="O18" s="3" t="s">
        <v>137</v>
      </c>
      <c r="P18" s="5" t="s">
        <v>171</v>
      </c>
      <c r="Q18" s="3" t="s">
        <v>98</v>
      </c>
      <c r="R18" s="3" t="s">
        <v>137</v>
      </c>
      <c r="S18" s="5" t="s">
        <v>172</v>
      </c>
      <c r="T18" s="3" t="s">
        <v>98</v>
      </c>
      <c r="U18" s="11" t="s">
        <v>137</v>
      </c>
      <c r="V18" s="23"/>
    </row>
    <row r="19" spans="1:22" ht="13.5">
      <c r="A19" s="2">
        <v>6</v>
      </c>
      <c r="B19" s="5" t="s">
        <v>324</v>
      </c>
      <c r="C19" s="5" t="s">
        <v>149</v>
      </c>
      <c r="D19" s="24" t="s">
        <v>122</v>
      </c>
      <c r="E19" s="24" t="s">
        <v>321</v>
      </c>
      <c r="F19" s="24" t="s">
        <v>123</v>
      </c>
      <c r="G19" s="25" t="s">
        <v>322</v>
      </c>
      <c r="H19" s="3"/>
      <c r="I19" s="25" t="s">
        <v>323</v>
      </c>
      <c r="J19" s="5" t="s">
        <v>173</v>
      </c>
      <c r="K19" s="3" t="s">
        <v>98</v>
      </c>
      <c r="L19" s="3" t="s">
        <v>142</v>
      </c>
      <c r="M19" s="5" t="s">
        <v>174</v>
      </c>
      <c r="N19" s="25" t="s">
        <v>98</v>
      </c>
      <c r="O19" s="3" t="s">
        <v>91</v>
      </c>
      <c r="P19" s="5" t="s">
        <v>175</v>
      </c>
      <c r="Q19" s="3" t="s">
        <v>98</v>
      </c>
      <c r="R19" s="3" t="s">
        <v>142</v>
      </c>
      <c r="S19" s="5" t="s">
        <v>176</v>
      </c>
      <c r="T19" s="3" t="s">
        <v>98</v>
      </c>
      <c r="U19" s="11" t="s">
        <v>142</v>
      </c>
      <c r="V19" s="23"/>
    </row>
    <row r="20" spans="1:22" ht="13.5">
      <c r="A20" s="2"/>
      <c r="B20" s="5"/>
      <c r="C20" s="5"/>
      <c r="D20" s="24"/>
      <c r="E20" s="24"/>
      <c r="F20" s="24"/>
      <c r="G20" s="25"/>
      <c r="H20" s="3"/>
      <c r="I20" s="25"/>
      <c r="J20" s="5"/>
      <c r="K20" s="3"/>
      <c r="L20" s="3"/>
      <c r="M20" s="5"/>
      <c r="N20" s="25"/>
      <c r="O20" s="3"/>
      <c r="P20" s="5"/>
      <c r="Q20" s="3"/>
      <c r="R20" s="3"/>
      <c r="S20" s="5"/>
      <c r="T20" s="3"/>
      <c r="U20" s="11"/>
      <c r="V20" s="23"/>
    </row>
    <row r="21" spans="1:22" ht="13.5">
      <c r="A21" s="2" t="s">
        <v>328</v>
      </c>
      <c r="B21" s="5" t="s">
        <v>22</v>
      </c>
      <c r="C21" s="5" t="s">
        <v>177</v>
      </c>
      <c r="D21" s="5" t="s">
        <v>114</v>
      </c>
      <c r="E21" s="5" t="s">
        <v>115</v>
      </c>
      <c r="F21" s="5" t="s">
        <v>116</v>
      </c>
      <c r="G21" s="3" t="s">
        <v>318</v>
      </c>
      <c r="H21" s="3" t="s">
        <v>319</v>
      </c>
      <c r="I21" s="3" t="s">
        <v>320</v>
      </c>
      <c r="J21" s="5" t="s">
        <v>178</v>
      </c>
      <c r="K21" s="3" t="s">
        <v>90</v>
      </c>
      <c r="L21" s="3" t="s">
        <v>179</v>
      </c>
      <c r="M21" s="5" t="s">
        <v>180</v>
      </c>
      <c r="N21" s="3" t="s">
        <v>90</v>
      </c>
      <c r="O21" s="3" t="s">
        <v>181</v>
      </c>
      <c r="P21" s="5" t="s">
        <v>182</v>
      </c>
      <c r="Q21" s="3" t="s">
        <v>90</v>
      </c>
      <c r="R21" s="3" t="s">
        <v>183</v>
      </c>
      <c r="S21" s="5" t="s">
        <v>114</v>
      </c>
      <c r="T21" s="3" t="s">
        <v>90</v>
      </c>
      <c r="U21" s="11" t="s">
        <v>184</v>
      </c>
      <c r="V21" s="23" t="s">
        <v>185</v>
      </c>
    </row>
    <row r="22" spans="1:22" ht="13.5">
      <c r="A22" s="2" t="s">
        <v>23</v>
      </c>
      <c r="B22" s="5" t="s">
        <v>24</v>
      </c>
      <c r="C22" s="5" t="s">
        <v>177</v>
      </c>
      <c r="D22" s="5" t="s">
        <v>186</v>
      </c>
      <c r="E22" s="5" t="s">
        <v>329</v>
      </c>
      <c r="F22" s="5" t="s">
        <v>187</v>
      </c>
      <c r="G22" s="3" t="s">
        <v>330</v>
      </c>
      <c r="H22" s="3"/>
      <c r="I22" s="3" t="s">
        <v>330</v>
      </c>
      <c r="J22" s="5" t="s">
        <v>188</v>
      </c>
      <c r="K22" s="3" t="s">
        <v>90</v>
      </c>
      <c r="L22" s="3" t="s">
        <v>189</v>
      </c>
      <c r="M22" s="5" t="s">
        <v>186</v>
      </c>
      <c r="N22" s="3" t="s">
        <v>90</v>
      </c>
      <c r="O22" s="3" t="s">
        <v>190</v>
      </c>
      <c r="P22" s="5" t="s">
        <v>191</v>
      </c>
      <c r="Q22" s="3" t="s">
        <v>90</v>
      </c>
      <c r="R22" s="3" t="s">
        <v>192</v>
      </c>
      <c r="S22" s="5" t="s">
        <v>193</v>
      </c>
      <c r="T22" s="3" t="s">
        <v>90</v>
      </c>
      <c r="U22" s="11" t="s">
        <v>194</v>
      </c>
      <c r="V22" s="23" t="s">
        <v>195</v>
      </c>
    </row>
    <row r="23" spans="1:22" ht="13.5">
      <c r="A23" s="2" t="s">
        <v>25</v>
      </c>
      <c r="B23" s="5" t="s">
        <v>26</v>
      </c>
      <c r="C23" s="5" t="s">
        <v>177</v>
      </c>
      <c r="D23" s="5" t="s">
        <v>186</v>
      </c>
      <c r="E23" s="5" t="s">
        <v>329</v>
      </c>
      <c r="F23" s="5" t="s">
        <v>187</v>
      </c>
      <c r="G23" s="3" t="s">
        <v>330</v>
      </c>
      <c r="H23" s="3"/>
      <c r="I23" s="3" t="s">
        <v>330</v>
      </c>
      <c r="J23" s="5" t="s">
        <v>196</v>
      </c>
      <c r="K23" s="3" t="s">
        <v>90</v>
      </c>
      <c r="L23" s="3" t="s">
        <v>197</v>
      </c>
      <c r="M23" s="5" t="s">
        <v>198</v>
      </c>
      <c r="N23" s="3" t="s">
        <v>90</v>
      </c>
      <c r="O23" s="3" t="s">
        <v>199</v>
      </c>
      <c r="P23" s="5" t="s">
        <v>200</v>
      </c>
      <c r="Q23" s="3" t="s">
        <v>90</v>
      </c>
      <c r="R23" s="3" t="s">
        <v>201</v>
      </c>
      <c r="S23" s="5" t="s">
        <v>202</v>
      </c>
      <c r="T23" s="3" t="s">
        <v>90</v>
      </c>
      <c r="U23" s="11" t="s">
        <v>203</v>
      </c>
      <c r="V23" s="23" t="s">
        <v>204</v>
      </c>
    </row>
    <row r="24" spans="1:22" ht="13.5">
      <c r="A24" s="2" t="s">
        <v>27</v>
      </c>
      <c r="B24" s="5" t="s">
        <v>28</v>
      </c>
      <c r="C24" s="5" t="s">
        <v>177</v>
      </c>
      <c r="D24" s="5" t="s">
        <v>186</v>
      </c>
      <c r="E24" s="5" t="s">
        <v>329</v>
      </c>
      <c r="F24" s="5" t="s">
        <v>187</v>
      </c>
      <c r="G24" s="3" t="s">
        <v>330</v>
      </c>
      <c r="H24" s="3"/>
      <c r="I24" s="3" t="s">
        <v>330</v>
      </c>
      <c r="J24" s="5" t="s">
        <v>205</v>
      </c>
      <c r="K24" s="3" t="s">
        <v>90</v>
      </c>
      <c r="L24" s="3" t="s">
        <v>201</v>
      </c>
      <c r="M24" s="5" t="s">
        <v>206</v>
      </c>
      <c r="N24" s="3" t="s">
        <v>90</v>
      </c>
      <c r="O24" s="3" t="s">
        <v>207</v>
      </c>
      <c r="P24" s="5" t="s">
        <v>208</v>
      </c>
      <c r="Q24" s="3" t="s">
        <v>90</v>
      </c>
      <c r="R24" s="3" t="s">
        <v>192</v>
      </c>
      <c r="S24" s="5" t="s">
        <v>209</v>
      </c>
      <c r="T24" s="3" t="s">
        <v>90</v>
      </c>
      <c r="U24" s="11" t="s">
        <v>210</v>
      </c>
      <c r="V24" s="23" t="s">
        <v>211</v>
      </c>
    </row>
    <row r="25" spans="1:22" ht="13.5">
      <c r="A25" s="2" t="s">
        <v>29</v>
      </c>
      <c r="B25" s="5" t="s">
        <v>30</v>
      </c>
      <c r="C25" s="5" t="s">
        <v>177</v>
      </c>
      <c r="D25" s="5" t="s">
        <v>212</v>
      </c>
      <c r="E25" s="5" t="s">
        <v>331</v>
      </c>
      <c r="F25" s="5" t="s">
        <v>213</v>
      </c>
      <c r="G25" s="3" t="s">
        <v>332</v>
      </c>
      <c r="H25" s="3"/>
      <c r="I25" s="3" t="s">
        <v>332</v>
      </c>
      <c r="J25" s="5" t="s">
        <v>214</v>
      </c>
      <c r="K25" s="3" t="s">
        <v>90</v>
      </c>
      <c r="L25" s="3" t="s">
        <v>215</v>
      </c>
      <c r="M25" s="5" t="s">
        <v>212</v>
      </c>
      <c r="N25" s="3" t="s">
        <v>90</v>
      </c>
      <c r="O25" s="3" t="s">
        <v>183</v>
      </c>
      <c r="P25" s="5" t="s">
        <v>216</v>
      </c>
      <c r="Q25" s="3" t="s">
        <v>90</v>
      </c>
      <c r="R25" s="3" t="s">
        <v>217</v>
      </c>
      <c r="S25" s="5" t="s">
        <v>218</v>
      </c>
      <c r="T25" s="3" t="s">
        <v>90</v>
      </c>
      <c r="U25" s="11" t="s">
        <v>219</v>
      </c>
      <c r="V25" s="23" t="s">
        <v>220</v>
      </c>
    </row>
    <row r="26" spans="1:22" ht="13.5">
      <c r="A26" s="2" t="s">
        <v>31</v>
      </c>
      <c r="B26" s="5" t="s">
        <v>32</v>
      </c>
      <c r="C26" s="5" t="s">
        <v>177</v>
      </c>
      <c r="D26" s="5" t="s">
        <v>221</v>
      </c>
      <c r="E26" s="5" t="s">
        <v>333</v>
      </c>
      <c r="F26" s="5" t="s">
        <v>222</v>
      </c>
      <c r="G26" s="3" t="s">
        <v>334</v>
      </c>
      <c r="H26" s="3" t="s">
        <v>334</v>
      </c>
      <c r="I26" s="3" t="s">
        <v>335</v>
      </c>
      <c r="J26" s="5" t="s">
        <v>223</v>
      </c>
      <c r="K26" s="3" t="s">
        <v>90</v>
      </c>
      <c r="L26" s="3" t="s">
        <v>224</v>
      </c>
      <c r="M26" s="5" t="s">
        <v>225</v>
      </c>
      <c r="N26" s="3" t="s">
        <v>90</v>
      </c>
      <c r="O26" s="3" t="s">
        <v>197</v>
      </c>
      <c r="P26" s="5" t="s">
        <v>226</v>
      </c>
      <c r="Q26" s="3" t="s">
        <v>90</v>
      </c>
      <c r="R26" s="3" t="s">
        <v>194</v>
      </c>
      <c r="S26" s="5" t="s">
        <v>227</v>
      </c>
      <c r="T26" s="3" t="s">
        <v>90</v>
      </c>
      <c r="U26" s="11" t="s">
        <v>207</v>
      </c>
      <c r="V26" s="23"/>
    </row>
    <row r="27" spans="1:22" ht="13.5">
      <c r="A27" s="2" t="s">
        <v>33</v>
      </c>
      <c r="B27" s="5" t="s">
        <v>34</v>
      </c>
      <c r="C27" s="5" t="s">
        <v>177</v>
      </c>
      <c r="D27" s="5" t="s">
        <v>221</v>
      </c>
      <c r="E27" s="5" t="s">
        <v>333</v>
      </c>
      <c r="F27" s="5" t="s">
        <v>222</v>
      </c>
      <c r="G27" s="3" t="s">
        <v>334</v>
      </c>
      <c r="H27" s="3" t="s">
        <v>334</v>
      </c>
      <c r="I27" s="3" t="s">
        <v>335</v>
      </c>
      <c r="J27" s="5" t="s">
        <v>228</v>
      </c>
      <c r="K27" s="3" t="s">
        <v>98</v>
      </c>
      <c r="L27" s="3" t="s">
        <v>229</v>
      </c>
      <c r="M27" s="5" t="s">
        <v>230</v>
      </c>
      <c r="N27" s="3" t="s">
        <v>98</v>
      </c>
      <c r="O27" s="3" t="s">
        <v>190</v>
      </c>
      <c r="P27" s="5" t="s">
        <v>231</v>
      </c>
      <c r="Q27" s="3" t="s">
        <v>98</v>
      </c>
      <c r="R27" s="3" t="s">
        <v>232</v>
      </c>
      <c r="S27" s="5" t="s">
        <v>233</v>
      </c>
      <c r="T27" s="3" t="s">
        <v>90</v>
      </c>
      <c r="U27" s="11" t="s">
        <v>201</v>
      </c>
      <c r="V27" s="23"/>
    </row>
    <row r="28" spans="1:22" ht="13.5">
      <c r="A28" s="2" t="s">
        <v>35</v>
      </c>
      <c r="B28" s="5" t="s">
        <v>36</v>
      </c>
      <c r="C28" s="5" t="s">
        <v>177</v>
      </c>
      <c r="D28" s="5" t="s">
        <v>221</v>
      </c>
      <c r="E28" s="5" t="s">
        <v>333</v>
      </c>
      <c r="F28" s="5" t="s">
        <v>222</v>
      </c>
      <c r="G28" s="3" t="s">
        <v>334</v>
      </c>
      <c r="H28" s="3" t="s">
        <v>334</v>
      </c>
      <c r="I28" s="3" t="s">
        <v>335</v>
      </c>
      <c r="J28" s="5" t="s">
        <v>221</v>
      </c>
      <c r="K28" s="3" t="s">
        <v>90</v>
      </c>
      <c r="L28" s="3" t="s">
        <v>234</v>
      </c>
      <c r="M28" s="5" t="s">
        <v>235</v>
      </c>
      <c r="N28" s="3" t="s">
        <v>90</v>
      </c>
      <c r="O28" s="3" t="s">
        <v>236</v>
      </c>
      <c r="P28" s="5" t="s">
        <v>237</v>
      </c>
      <c r="Q28" s="3" t="s">
        <v>90</v>
      </c>
      <c r="R28" s="3" t="s">
        <v>238</v>
      </c>
      <c r="S28" s="5" t="s">
        <v>239</v>
      </c>
      <c r="T28" s="3" t="s">
        <v>90</v>
      </c>
      <c r="U28" s="11" t="s">
        <v>201</v>
      </c>
      <c r="V28" s="23"/>
    </row>
    <row r="29" spans="1:22" ht="13.5">
      <c r="A29" s="2" t="s">
        <v>37</v>
      </c>
      <c r="B29" s="5" t="s">
        <v>38</v>
      </c>
      <c r="C29" s="5" t="s">
        <v>177</v>
      </c>
      <c r="D29" s="5" t="s">
        <v>240</v>
      </c>
      <c r="E29" s="5" t="s">
        <v>336</v>
      </c>
      <c r="F29" s="5" t="s">
        <v>241</v>
      </c>
      <c r="G29" s="3" t="s">
        <v>337</v>
      </c>
      <c r="H29" s="3" t="s">
        <v>338</v>
      </c>
      <c r="I29" s="3" t="s">
        <v>339</v>
      </c>
      <c r="J29" s="5" t="s">
        <v>242</v>
      </c>
      <c r="K29" s="3" t="s">
        <v>90</v>
      </c>
      <c r="L29" s="3" t="s">
        <v>243</v>
      </c>
      <c r="M29" s="5" t="s">
        <v>244</v>
      </c>
      <c r="N29" s="3" t="s">
        <v>90</v>
      </c>
      <c r="O29" s="3" t="s">
        <v>194</v>
      </c>
      <c r="P29" s="5" t="s">
        <v>245</v>
      </c>
      <c r="Q29" s="3" t="s">
        <v>90</v>
      </c>
      <c r="R29" s="3" t="s">
        <v>201</v>
      </c>
      <c r="S29" s="5" t="s">
        <v>240</v>
      </c>
      <c r="T29" s="3" t="s">
        <v>90</v>
      </c>
      <c r="U29" s="11" t="s">
        <v>210</v>
      </c>
      <c r="V29" s="23" t="s">
        <v>340</v>
      </c>
    </row>
    <row r="30" spans="1:22" ht="13.5">
      <c r="A30" s="2" t="s">
        <v>39</v>
      </c>
      <c r="B30" s="5" t="s">
        <v>40</v>
      </c>
      <c r="C30" s="5" t="s">
        <v>177</v>
      </c>
      <c r="D30" s="5" t="s">
        <v>246</v>
      </c>
      <c r="E30" s="5" t="s">
        <v>341</v>
      </c>
      <c r="F30" s="5" t="s">
        <v>247</v>
      </c>
      <c r="G30" s="3" t="s">
        <v>342</v>
      </c>
      <c r="H30" s="3" t="s">
        <v>342</v>
      </c>
      <c r="I30" s="3" t="s">
        <v>343</v>
      </c>
      <c r="J30" s="24" t="s">
        <v>248</v>
      </c>
      <c r="K30" s="25" t="s">
        <v>90</v>
      </c>
      <c r="L30" s="25" t="s">
        <v>236</v>
      </c>
      <c r="M30" s="24" t="s">
        <v>246</v>
      </c>
      <c r="N30" s="25" t="s">
        <v>90</v>
      </c>
      <c r="O30" s="25" t="s">
        <v>229</v>
      </c>
      <c r="P30" s="24" t="s">
        <v>249</v>
      </c>
      <c r="Q30" s="25" t="s">
        <v>90</v>
      </c>
      <c r="R30" s="25" t="s">
        <v>201</v>
      </c>
      <c r="S30" s="5" t="s">
        <v>250</v>
      </c>
      <c r="T30" s="3" t="s">
        <v>90</v>
      </c>
      <c r="U30" s="11" t="s">
        <v>217</v>
      </c>
      <c r="V30" s="23" t="s">
        <v>251</v>
      </c>
    </row>
    <row r="31" spans="1:22" ht="13.5">
      <c r="A31" s="2" t="s">
        <v>41</v>
      </c>
      <c r="B31" s="5" t="s">
        <v>344</v>
      </c>
      <c r="C31" s="5" t="s">
        <v>177</v>
      </c>
      <c r="D31" s="24" t="s">
        <v>122</v>
      </c>
      <c r="E31" s="24" t="s">
        <v>321</v>
      </c>
      <c r="F31" s="24" t="s">
        <v>123</v>
      </c>
      <c r="G31" s="25" t="s">
        <v>322</v>
      </c>
      <c r="H31" s="3"/>
      <c r="I31" s="25" t="s">
        <v>323</v>
      </c>
      <c r="J31" s="24" t="s">
        <v>252</v>
      </c>
      <c r="K31" s="25" t="s">
        <v>90</v>
      </c>
      <c r="L31" s="25" t="s">
        <v>194</v>
      </c>
      <c r="M31" s="24" t="s">
        <v>253</v>
      </c>
      <c r="N31" s="25" t="s">
        <v>90</v>
      </c>
      <c r="O31" s="25" t="s">
        <v>254</v>
      </c>
      <c r="P31" s="24" t="s">
        <v>255</v>
      </c>
      <c r="Q31" s="25" t="s">
        <v>90</v>
      </c>
      <c r="R31" s="25" t="s">
        <v>189</v>
      </c>
      <c r="S31" s="24" t="s">
        <v>256</v>
      </c>
      <c r="T31" s="25" t="s">
        <v>90</v>
      </c>
      <c r="U31" s="26" t="s">
        <v>183</v>
      </c>
      <c r="V31" s="23"/>
    </row>
    <row r="32" spans="1:22" ht="13.5">
      <c r="A32" s="2" t="s">
        <v>42</v>
      </c>
      <c r="B32" s="5" t="s">
        <v>324</v>
      </c>
      <c r="C32" s="5" t="s">
        <v>177</v>
      </c>
      <c r="D32" s="24" t="s">
        <v>122</v>
      </c>
      <c r="E32" s="24" t="s">
        <v>321</v>
      </c>
      <c r="F32" s="24" t="s">
        <v>123</v>
      </c>
      <c r="G32" s="25" t="s">
        <v>322</v>
      </c>
      <c r="H32" s="3"/>
      <c r="I32" s="25" t="s">
        <v>323</v>
      </c>
      <c r="J32" s="24" t="s">
        <v>257</v>
      </c>
      <c r="K32" s="25" t="s">
        <v>90</v>
      </c>
      <c r="L32" s="3" t="s">
        <v>184</v>
      </c>
      <c r="M32" s="24" t="s">
        <v>258</v>
      </c>
      <c r="N32" s="25" t="s">
        <v>90</v>
      </c>
      <c r="O32" s="25" t="s">
        <v>199</v>
      </c>
      <c r="P32" s="24" t="s">
        <v>259</v>
      </c>
      <c r="Q32" s="25" t="s">
        <v>90</v>
      </c>
      <c r="R32" s="25" t="s">
        <v>260</v>
      </c>
      <c r="S32" s="24" t="s">
        <v>261</v>
      </c>
      <c r="T32" s="25" t="s">
        <v>90</v>
      </c>
      <c r="U32" s="26" t="s">
        <v>234</v>
      </c>
      <c r="V32" s="23"/>
    </row>
    <row r="33" spans="1:22" ht="13.5">
      <c r="A33" s="2" t="s">
        <v>43</v>
      </c>
      <c r="B33" s="5" t="s">
        <v>47</v>
      </c>
      <c r="C33" s="5" t="s">
        <v>177</v>
      </c>
      <c r="D33" s="24" t="s">
        <v>122</v>
      </c>
      <c r="E33" s="24" t="s">
        <v>321</v>
      </c>
      <c r="F33" s="24" t="s">
        <v>123</v>
      </c>
      <c r="G33" s="25" t="s">
        <v>322</v>
      </c>
      <c r="H33" s="3"/>
      <c r="I33" s="25" t="s">
        <v>323</v>
      </c>
      <c r="J33" s="24" t="s">
        <v>262</v>
      </c>
      <c r="K33" s="25" t="s">
        <v>90</v>
      </c>
      <c r="L33" s="25" t="s">
        <v>224</v>
      </c>
      <c r="M33" s="24" t="s">
        <v>263</v>
      </c>
      <c r="N33" s="25" t="s">
        <v>90</v>
      </c>
      <c r="O33" s="25" t="s">
        <v>229</v>
      </c>
      <c r="P33" s="24" t="s">
        <v>264</v>
      </c>
      <c r="Q33" s="25" t="s">
        <v>90</v>
      </c>
      <c r="R33" s="25" t="s">
        <v>184</v>
      </c>
      <c r="S33" s="5" t="s">
        <v>265</v>
      </c>
      <c r="T33" s="25" t="s">
        <v>90</v>
      </c>
      <c r="U33" s="11" t="s">
        <v>254</v>
      </c>
      <c r="V33" s="23"/>
    </row>
    <row r="34" spans="1:22" ht="13.5">
      <c r="A34" s="2" t="s">
        <v>44</v>
      </c>
      <c r="B34" s="5" t="s">
        <v>48</v>
      </c>
      <c r="C34" s="5" t="s">
        <v>177</v>
      </c>
      <c r="D34" s="24" t="s">
        <v>122</v>
      </c>
      <c r="E34" s="24" t="s">
        <v>321</v>
      </c>
      <c r="F34" s="24" t="s">
        <v>123</v>
      </c>
      <c r="G34" s="25" t="s">
        <v>322</v>
      </c>
      <c r="H34" s="3"/>
      <c r="I34" s="25" t="s">
        <v>323</v>
      </c>
      <c r="J34" s="24" t="s">
        <v>266</v>
      </c>
      <c r="K34" s="25" t="s">
        <v>90</v>
      </c>
      <c r="L34" s="25" t="s">
        <v>194</v>
      </c>
      <c r="M34" s="24" t="s">
        <v>267</v>
      </c>
      <c r="N34" s="25" t="s">
        <v>98</v>
      </c>
      <c r="O34" s="25" t="s">
        <v>268</v>
      </c>
      <c r="P34" s="24" t="s">
        <v>269</v>
      </c>
      <c r="Q34" s="25" t="s">
        <v>90</v>
      </c>
      <c r="R34" s="25" t="s">
        <v>232</v>
      </c>
      <c r="S34" s="5" t="s">
        <v>270</v>
      </c>
      <c r="T34" s="25" t="s">
        <v>90</v>
      </c>
      <c r="U34" s="11" t="s">
        <v>194</v>
      </c>
      <c r="V34" s="23"/>
    </row>
    <row r="35" spans="1:22" ht="13.5">
      <c r="A35" s="2"/>
      <c r="B35" s="5"/>
      <c r="C35" s="5"/>
      <c r="D35" s="24"/>
      <c r="E35" s="24"/>
      <c r="F35" s="24"/>
      <c r="G35" s="25"/>
      <c r="H35" s="3"/>
      <c r="I35" s="25"/>
      <c r="J35" s="24"/>
      <c r="K35" s="25"/>
      <c r="L35" s="25"/>
      <c r="M35" s="24"/>
      <c r="N35" s="25"/>
      <c r="O35" s="25"/>
      <c r="P35" s="24"/>
      <c r="Q35" s="25"/>
      <c r="R35" s="25"/>
      <c r="S35" s="24"/>
      <c r="T35" s="25"/>
      <c r="U35" s="26"/>
      <c r="V35" s="23"/>
    </row>
    <row r="36" spans="1:22" ht="13.5">
      <c r="A36" s="2" t="s">
        <v>345</v>
      </c>
      <c r="B36" s="5" t="s">
        <v>346</v>
      </c>
      <c r="C36" s="5" t="s">
        <v>271</v>
      </c>
      <c r="D36" s="24" t="s">
        <v>122</v>
      </c>
      <c r="E36" s="24" t="s">
        <v>321</v>
      </c>
      <c r="F36" s="24" t="s">
        <v>123</v>
      </c>
      <c r="G36" s="25" t="s">
        <v>322</v>
      </c>
      <c r="H36" s="3"/>
      <c r="I36" s="25" t="s">
        <v>323</v>
      </c>
      <c r="J36" s="24" t="s">
        <v>272</v>
      </c>
      <c r="K36" s="25" t="s">
        <v>90</v>
      </c>
      <c r="L36" s="25" t="s">
        <v>238</v>
      </c>
      <c r="M36" s="24" t="s">
        <v>273</v>
      </c>
      <c r="N36" s="25" t="s">
        <v>90</v>
      </c>
      <c r="O36" s="25" t="s">
        <v>274</v>
      </c>
      <c r="P36" s="24" t="s">
        <v>275</v>
      </c>
      <c r="Q36" s="25" t="s">
        <v>90</v>
      </c>
      <c r="R36" s="25" t="s">
        <v>276</v>
      </c>
      <c r="S36" s="24" t="s">
        <v>277</v>
      </c>
      <c r="T36" s="25" t="s">
        <v>90</v>
      </c>
      <c r="U36" s="26" t="s">
        <v>210</v>
      </c>
      <c r="V36" s="23"/>
    </row>
    <row r="37" spans="1:22" ht="13.5">
      <c r="A37" s="2" t="s">
        <v>278</v>
      </c>
      <c r="B37" s="5" t="s">
        <v>64</v>
      </c>
      <c r="C37" s="5" t="s">
        <v>271</v>
      </c>
      <c r="D37" s="5" t="s">
        <v>279</v>
      </c>
      <c r="E37" s="5" t="s">
        <v>280</v>
      </c>
      <c r="F37" s="5" t="s">
        <v>281</v>
      </c>
      <c r="G37" s="3" t="s">
        <v>347</v>
      </c>
      <c r="H37" s="3" t="s">
        <v>348</v>
      </c>
      <c r="I37" s="3" t="s">
        <v>347</v>
      </c>
      <c r="J37" s="24" t="s">
        <v>282</v>
      </c>
      <c r="K37" s="25" t="s">
        <v>90</v>
      </c>
      <c r="L37" s="25" t="s">
        <v>283</v>
      </c>
      <c r="M37" s="24" t="s">
        <v>284</v>
      </c>
      <c r="N37" s="25" t="s">
        <v>90</v>
      </c>
      <c r="O37" s="25" t="s">
        <v>285</v>
      </c>
      <c r="P37" s="24" t="s">
        <v>286</v>
      </c>
      <c r="Q37" s="25" t="s">
        <v>90</v>
      </c>
      <c r="R37" s="25" t="s">
        <v>287</v>
      </c>
      <c r="S37" s="5" t="s">
        <v>288</v>
      </c>
      <c r="T37" s="3" t="s">
        <v>90</v>
      </c>
      <c r="U37" s="11" t="s">
        <v>289</v>
      </c>
      <c r="V37" s="23"/>
    </row>
    <row r="38" spans="1:22" ht="13.5">
      <c r="A38" s="2" t="s">
        <v>290</v>
      </c>
      <c r="B38" s="5" t="s">
        <v>65</v>
      </c>
      <c r="C38" s="5" t="s">
        <v>271</v>
      </c>
      <c r="D38" s="5" t="s">
        <v>246</v>
      </c>
      <c r="E38" s="5" t="s">
        <v>341</v>
      </c>
      <c r="F38" s="5" t="s">
        <v>247</v>
      </c>
      <c r="G38" s="3" t="s">
        <v>342</v>
      </c>
      <c r="H38" s="3" t="s">
        <v>342</v>
      </c>
      <c r="I38" s="3" t="s">
        <v>343</v>
      </c>
      <c r="J38" s="5" t="s">
        <v>291</v>
      </c>
      <c r="K38" s="3" t="s">
        <v>90</v>
      </c>
      <c r="L38" s="3" t="s">
        <v>287</v>
      </c>
      <c r="M38" s="5" t="s">
        <v>292</v>
      </c>
      <c r="N38" s="3" t="s">
        <v>90</v>
      </c>
      <c r="O38" s="3" t="s">
        <v>287</v>
      </c>
      <c r="P38" s="5" t="s">
        <v>293</v>
      </c>
      <c r="Q38" s="3" t="s">
        <v>90</v>
      </c>
      <c r="R38" s="3" t="s">
        <v>287</v>
      </c>
      <c r="S38" s="5" t="s">
        <v>294</v>
      </c>
      <c r="T38" s="3" t="s">
        <v>90</v>
      </c>
      <c r="U38" s="11" t="s">
        <v>287</v>
      </c>
      <c r="V38" s="23" t="s">
        <v>295</v>
      </c>
    </row>
    <row r="39" spans="1:22" ht="13.5">
      <c r="A39" s="2"/>
      <c r="B39" s="3"/>
      <c r="C39" s="5"/>
      <c r="D39" s="24"/>
      <c r="E39" s="24"/>
      <c r="F39" s="24"/>
      <c r="G39" s="25"/>
      <c r="H39" s="3"/>
      <c r="I39" s="25"/>
      <c r="J39" s="5"/>
      <c r="K39" s="3"/>
      <c r="L39" s="3"/>
      <c r="M39" s="5"/>
      <c r="N39" s="3"/>
      <c r="O39" s="3"/>
      <c r="P39" s="5"/>
      <c r="Q39" s="3"/>
      <c r="R39" s="3"/>
      <c r="S39" s="5"/>
      <c r="T39" s="3"/>
      <c r="U39" s="11"/>
      <c r="V39" s="23"/>
    </row>
    <row r="40" spans="1:22" ht="13.5">
      <c r="A40" s="2" t="s">
        <v>349</v>
      </c>
      <c r="B40" s="5" t="s">
        <v>350</v>
      </c>
      <c r="C40" s="5" t="s">
        <v>296</v>
      </c>
      <c r="D40" s="24" t="s">
        <v>122</v>
      </c>
      <c r="E40" s="24" t="s">
        <v>321</v>
      </c>
      <c r="F40" s="24" t="s">
        <v>123</v>
      </c>
      <c r="G40" s="25" t="s">
        <v>322</v>
      </c>
      <c r="H40" s="3"/>
      <c r="I40" s="25" t="s">
        <v>323</v>
      </c>
      <c r="J40" s="5" t="s">
        <v>297</v>
      </c>
      <c r="K40" s="25" t="s">
        <v>98</v>
      </c>
      <c r="L40" s="3" t="s">
        <v>238</v>
      </c>
      <c r="M40" s="5" t="s">
        <v>298</v>
      </c>
      <c r="N40" s="25" t="s">
        <v>98</v>
      </c>
      <c r="O40" s="3" t="s">
        <v>268</v>
      </c>
      <c r="P40" s="5" t="s">
        <v>299</v>
      </c>
      <c r="Q40" s="25" t="s">
        <v>98</v>
      </c>
      <c r="R40" s="3" t="s">
        <v>207</v>
      </c>
      <c r="S40" s="5" t="s">
        <v>300</v>
      </c>
      <c r="T40" s="3" t="s">
        <v>98</v>
      </c>
      <c r="U40" s="11" t="s">
        <v>194</v>
      </c>
      <c r="V40" s="23"/>
    </row>
    <row r="41" spans="1:22" ht="13.5">
      <c r="A41" s="2"/>
      <c r="B41" s="5"/>
      <c r="C41" s="5"/>
      <c r="D41" s="24"/>
      <c r="E41" s="24"/>
      <c r="F41" s="24"/>
      <c r="G41" s="25"/>
      <c r="H41" s="3"/>
      <c r="I41" s="25"/>
      <c r="J41" s="5"/>
      <c r="K41" s="25"/>
      <c r="L41" s="3"/>
      <c r="M41" s="5"/>
      <c r="N41" s="25"/>
      <c r="O41" s="3"/>
      <c r="P41" s="5"/>
      <c r="Q41" s="25"/>
      <c r="R41" s="3"/>
      <c r="S41" s="5"/>
      <c r="T41" s="3"/>
      <c r="U41" s="11"/>
      <c r="V41" s="23"/>
    </row>
    <row r="42" spans="1:22" ht="13.5">
      <c r="A42" s="4" t="s">
        <v>351</v>
      </c>
      <c r="B42" s="14" t="s">
        <v>352</v>
      </c>
      <c r="C42" s="14" t="s">
        <v>301</v>
      </c>
      <c r="D42" s="27" t="s">
        <v>122</v>
      </c>
      <c r="E42" s="27" t="s">
        <v>321</v>
      </c>
      <c r="F42" s="27" t="s">
        <v>123</v>
      </c>
      <c r="G42" s="28" t="s">
        <v>322</v>
      </c>
      <c r="H42" s="16"/>
      <c r="I42" s="28" t="s">
        <v>323</v>
      </c>
      <c r="J42" s="14" t="s">
        <v>302</v>
      </c>
      <c r="K42" s="28" t="s">
        <v>98</v>
      </c>
      <c r="L42" s="16" t="s">
        <v>303</v>
      </c>
      <c r="M42" s="14" t="s">
        <v>304</v>
      </c>
      <c r="N42" s="28" t="s">
        <v>98</v>
      </c>
      <c r="O42" s="16" t="s">
        <v>305</v>
      </c>
      <c r="P42" s="14" t="s">
        <v>306</v>
      </c>
      <c r="Q42" s="28" t="s">
        <v>98</v>
      </c>
      <c r="R42" s="16" t="s">
        <v>305</v>
      </c>
      <c r="S42" s="14" t="s">
        <v>307</v>
      </c>
      <c r="T42" s="28" t="s">
        <v>98</v>
      </c>
      <c r="U42" s="29" t="s">
        <v>305</v>
      </c>
      <c r="V42" s="30"/>
    </row>
    <row r="43" spans="2:22" ht="13.5">
      <c r="B43" s="6" t="s">
        <v>353</v>
      </c>
      <c r="C43" s="6"/>
      <c r="D43" s="6"/>
      <c r="E43" s="6"/>
      <c r="F43" s="6"/>
      <c r="G43" s="6"/>
      <c r="H43" s="6"/>
      <c r="I43" s="6"/>
      <c r="V43" s="6"/>
    </row>
    <row r="44" spans="2:22" ht="13.5">
      <c r="B44" s="6"/>
      <c r="C44" s="6"/>
      <c r="D44" s="6"/>
      <c r="E44" s="6"/>
      <c r="F44" s="6"/>
      <c r="G44" s="6"/>
      <c r="H44" s="6"/>
      <c r="I44" s="6"/>
      <c r="V44" s="6"/>
    </row>
    <row r="45" spans="2:22" ht="13.5">
      <c r="B45" s="6"/>
      <c r="C45" s="6"/>
      <c r="D45" s="6"/>
      <c r="E45" s="6"/>
      <c r="F45" s="6"/>
      <c r="G45" s="6"/>
      <c r="H45" s="6"/>
      <c r="I45" s="6"/>
      <c r="V45" s="6"/>
    </row>
    <row r="46" spans="2:22" ht="13.5">
      <c r="B46" s="6"/>
      <c r="C46" s="6"/>
      <c r="D46" s="6"/>
      <c r="E46" s="6"/>
      <c r="F46" s="6"/>
      <c r="G46" s="6"/>
      <c r="H46" s="6"/>
      <c r="I46" s="6"/>
      <c r="V46" s="6"/>
    </row>
    <row r="47" spans="2:22" ht="13.5">
      <c r="B47" s="6"/>
      <c r="C47" s="6"/>
      <c r="D47" s="6"/>
      <c r="E47" s="6"/>
      <c r="F47" s="6"/>
      <c r="G47" s="6"/>
      <c r="H47" s="6"/>
      <c r="I47" s="6"/>
      <c r="V47" s="6"/>
    </row>
    <row r="48" spans="2:22" ht="13.5">
      <c r="B48" s="6"/>
      <c r="C48" s="6"/>
      <c r="D48" s="6"/>
      <c r="E48" s="6"/>
      <c r="F48" s="6"/>
      <c r="G48" s="6"/>
      <c r="H48" s="6"/>
      <c r="I48" s="6"/>
      <c r="V48" s="6"/>
    </row>
    <row r="49" spans="2:22" ht="13.5">
      <c r="B49" s="6"/>
      <c r="C49" s="6"/>
      <c r="D49" s="6"/>
      <c r="E49" s="6"/>
      <c r="F49" s="6"/>
      <c r="G49" s="6"/>
      <c r="H49" s="6"/>
      <c r="I49" s="6"/>
      <c r="V49" s="6"/>
    </row>
    <row r="50" spans="2:22" ht="13.5">
      <c r="B50" s="6"/>
      <c r="C50" s="6"/>
      <c r="D50" s="6"/>
      <c r="E50" s="6"/>
      <c r="F50" s="6"/>
      <c r="G50" s="6"/>
      <c r="H50" s="6"/>
      <c r="I50" s="6"/>
      <c r="V50" s="6"/>
    </row>
    <row r="51" spans="2:22" ht="13.5">
      <c r="B51" s="6"/>
      <c r="C51" s="6"/>
      <c r="D51" s="6"/>
      <c r="E51" s="6"/>
      <c r="F51" s="6"/>
      <c r="G51" s="6"/>
      <c r="H51" s="6"/>
      <c r="I51" s="6"/>
      <c r="V51" s="6"/>
    </row>
    <row r="52" spans="2:22" ht="13.5">
      <c r="B52" s="6"/>
      <c r="C52" s="6"/>
      <c r="D52" s="6"/>
      <c r="E52" s="6"/>
      <c r="F52" s="6"/>
      <c r="G52" s="6"/>
      <c r="H52" s="6"/>
      <c r="I52" s="6"/>
      <c r="V52" s="6"/>
    </row>
    <row r="53" spans="2:22" ht="13.5">
      <c r="B53" s="6"/>
      <c r="C53" s="6"/>
      <c r="D53" s="6"/>
      <c r="E53" s="6"/>
      <c r="F53" s="6"/>
      <c r="G53" s="6"/>
      <c r="H53" s="6"/>
      <c r="I53" s="6"/>
      <c r="V53" s="6"/>
    </row>
    <row r="54" spans="2:22" ht="13.5">
      <c r="B54" s="6"/>
      <c r="C54" s="6"/>
      <c r="D54" s="6"/>
      <c r="E54" s="6"/>
      <c r="F54" s="6"/>
      <c r="G54" s="6"/>
      <c r="H54" s="6"/>
      <c r="I54" s="6"/>
      <c r="V54" s="6"/>
    </row>
  </sheetData>
  <mergeCells count="4">
    <mergeCell ref="J2:L2"/>
    <mergeCell ref="M2:O2"/>
    <mergeCell ref="P2:R2"/>
    <mergeCell ref="S2:U2"/>
  </mergeCells>
  <printOptions horizontalCentered="1" verticalCentered="1"/>
  <pageMargins left="0.7874015748031497" right="0.7874015748031497" top="0.5118110236220472" bottom="0.5118110236220472" header="0.5118110236220472" footer="0.5118110236220472"/>
  <pageSetup orientation="landscape" paperSize="9" scale="8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</dc:creator>
  <cp:keywords/>
  <dc:description/>
  <cp:lastModifiedBy> </cp:lastModifiedBy>
  <cp:lastPrinted>2007-02-08T01:33:49Z</cp:lastPrinted>
  <dcterms:created xsi:type="dcterms:W3CDTF">2007-01-12T06:23:31Z</dcterms:created>
  <dcterms:modified xsi:type="dcterms:W3CDTF">2007-02-08T01:49:35Z</dcterms:modified>
  <cp:category/>
  <cp:version/>
  <cp:contentType/>
  <cp:contentStatus/>
</cp:coreProperties>
</file>